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mohara\Desktop\"/>
    </mc:Choice>
  </mc:AlternateContent>
  <bookViews>
    <workbookView xWindow="240" yWindow="150" windowWidth="11730" windowHeight="8325"/>
  </bookViews>
  <sheets>
    <sheet name="表紙" sheetId="16" r:id="rId1"/>
    <sheet name="役割設定" sheetId="13" r:id="rId2"/>
    <sheet name="活動領域分析" sheetId="14" r:id="rId3"/>
    <sheet name="タスク・役割" sheetId="15" r:id="rId4"/>
    <sheet name="Sheet1" sheetId="7" r:id="rId5"/>
  </sheets>
  <definedNames>
    <definedName name="_xlnm.Print_Area" localSheetId="3">タスク・役割!$B$1:$I$381</definedName>
    <definedName name="_xlnm.Print_Titles" localSheetId="3">タスク・役割!$1:$3</definedName>
    <definedName name="役割設定_上流____A_3">タスク・役割!$G$1</definedName>
  </definedNames>
  <calcPr calcId="152511"/>
</workbook>
</file>

<file path=xl/calcChain.xml><?xml version="1.0" encoding="utf-8"?>
<calcChain xmlns="http://schemas.openxmlformats.org/spreadsheetml/2006/main">
  <c r="H3" i="15" l="1"/>
  <c r="H2" i="15"/>
  <c r="J3" i="15" l="1"/>
  <c r="J2" i="15"/>
  <c r="I3" i="15"/>
  <c r="I2" i="15"/>
  <c r="B3" i="15" l="1"/>
  <c r="G3" i="15" l="1"/>
  <c r="G2" i="15"/>
</calcChain>
</file>

<file path=xl/sharedStrings.xml><?xml version="1.0" encoding="utf-8"?>
<sst xmlns="http://schemas.openxmlformats.org/spreadsheetml/2006/main" count="2657" uniqueCount="1152">
  <si>
    <t>№</t>
    <phoneticPr fontId="19"/>
  </si>
  <si>
    <t>ST-010</t>
  </si>
  <si>
    <t>ST-010-010</t>
  </si>
  <si>
    <t>ST-010-010-010</t>
  </si>
  <si>
    <t>ST-010-010-020</t>
  </si>
  <si>
    <t>ST-010-020</t>
  </si>
  <si>
    <t>ST-010-020-010</t>
  </si>
  <si>
    <t>ST-010-020-020</t>
  </si>
  <si>
    <t>ST-010-030</t>
  </si>
  <si>
    <t>ST-010-030-010</t>
  </si>
  <si>
    <t>ST-010-030-020</t>
  </si>
  <si>
    <t>ST-010-030-030</t>
  </si>
  <si>
    <t>ST-010-030-040</t>
  </si>
  <si>
    <t>ST-020</t>
  </si>
  <si>
    <t>ST-020-010</t>
  </si>
  <si>
    <t>ST-020-010-010</t>
  </si>
  <si>
    <t>ST-020-010-020</t>
  </si>
  <si>
    <t>ST-020-020</t>
  </si>
  <si>
    <t>ST-020-020-010</t>
  </si>
  <si>
    <t>ST-020-020-020</t>
  </si>
  <si>
    <t>ST-020-020-030</t>
  </si>
  <si>
    <t>PL-010</t>
  </si>
  <si>
    <t>PL-010-010</t>
  </si>
  <si>
    <t>PL-010-010-010</t>
  </si>
  <si>
    <t>PL-010-010-020</t>
  </si>
  <si>
    <t>PL-010-020</t>
  </si>
  <si>
    <t>PL-010-020-010</t>
  </si>
  <si>
    <t>PL-010-020-020</t>
  </si>
  <si>
    <t>PL-010-020-030</t>
  </si>
  <si>
    <t>PL-010-020-040</t>
  </si>
  <si>
    <t>PL-010-020-050</t>
  </si>
  <si>
    <t>PL-010-030</t>
  </si>
  <si>
    <t>PL-010-030-010</t>
  </si>
  <si>
    <t>PL-010-030-020</t>
  </si>
  <si>
    <t>PL-010-030-030</t>
  </si>
  <si>
    <t>PL-010-030-040</t>
  </si>
  <si>
    <t>PL-010-030-050</t>
  </si>
  <si>
    <t>PL-010-030-060</t>
  </si>
  <si>
    <t>PL-010-030-070</t>
  </si>
  <si>
    <t>PL-020</t>
  </si>
  <si>
    <t>PL-020-010</t>
  </si>
  <si>
    <t>PL-020-010-010</t>
  </si>
  <si>
    <t>PL-020-010-020</t>
  </si>
  <si>
    <t>PL-020-010-030</t>
  </si>
  <si>
    <t>PL-020-010-040</t>
  </si>
  <si>
    <t>PL-020-010-050</t>
  </si>
  <si>
    <t>PL-020-010-060</t>
  </si>
  <si>
    <t>PL-020-020</t>
  </si>
  <si>
    <t>PL-020-020-010</t>
  </si>
  <si>
    <t>PL-020-020-020</t>
  </si>
  <si>
    <t>PL-020-020-030</t>
  </si>
  <si>
    <t>PL-020-020-040</t>
  </si>
  <si>
    <t>PL-020-020-050</t>
  </si>
  <si>
    <t>PL-020-020-060</t>
  </si>
  <si>
    <t>PL-020-020-070</t>
  </si>
  <si>
    <t>PL-020-020-080</t>
  </si>
  <si>
    <t>PL-020-020-090</t>
  </si>
  <si>
    <t>PL-020-020-100</t>
  </si>
  <si>
    <t>PL-020-020-110</t>
  </si>
  <si>
    <t>PL-020-020-120</t>
  </si>
  <si>
    <t>PL-020-020-130</t>
  </si>
  <si>
    <t>PL-020-020-140</t>
  </si>
  <si>
    <t>PL-020-030</t>
  </si>
  <si>
    <t>PL-020-030-010</t>
  </si>
  <si>
    <t>PL-020-030-020</t>
  </si>
  <si>
    <t>PL-020-040</t>
  </si>
  <si>
    <t>PL-020-040-010</t>
  </si>
  <si>
    <t>PL-020-050</t>
  </si>
  <si>
    <t>PL-020-050-010</t>
  </si>
  <si>
    <t>PL-020-050-020</t>
  </si>
  <si>
    <t>PL-020-050-030</t>
  </si>
  <si>
    <t>PL-020-050-040</t>
  </si>
  <si>
    <t>DV-010</t>
  </si>
  <si>
    <t>DV-010-010</t>
  </si>
  <si>
    <t>DV-010-010-010</t>
  </si>
  <si>
    <t>DV-010-010-020</t>
  </si>
  <si>
    <t>DV-010-010-030</t>
  </si>
  <si>
    <t>DV-010-010-040</t>
  </si>
  <si>
    <t>DV-010-010-050</t>
  </si>
  <si>
    <t>DV-010-030</t>
  </si>
  <si>
    <t>DV-010-030-010</t>
  </si>
  <si>
    <t>DV-010-030-020</t>
  </si>
  <si>
    <t>DV-010-030-030</t>
  </si>
  <si>
    <t>DV-010-070</t>
  </si>
  <si>
    <t>DV-010-070-010</t>
  </si>
  <si>
    <t>DV-010-070-020</t>
  </si>
  <si>
    <t>DV-010-080</t>
  </si>
  <si>
    <t>DV-010-080-010</t>
  </si>
  <si>
    <t>DV-010-080-020</t>
  </si>
  <si>
    <t>DV-010-080-030</t>
  </si>
  <si>
    <t>DV-020</t>
  </si>
  <si>
    <t>DV-020-010</t>
  </si>
  <si>
    <t>DV-020-010-010</t>
  </si>
  <si>
    <t>DV-020-010-020</t>
  </si>
  <si>
    <t>DV-020-020</t>
  </si>
  <si>
    <t>DV-020-020-010</t>
  </si>
  <si>
    <t>DV-030</t>
  </si>
  <si>
    <t>DV-030-010</t>
  </si>
  <si>
    <t>DV-030-010-010</t>
  </si>
  <si>
    <t>DV-030-010-020</t>
  </si>
  <si>
    <t>DV-030-010-030</t>
  </si>
  <si>
    <t>DV-030-010-040</t>
  </si>
  <si>
    <t>DV-040</t>
  </si>
  <si>
    <t>DV-040-010</t>
  </si>
  <si>
    <t>DV-040-010-010</t>
  </si>
  <si>
    <t>DV-040-020</t>
  </si>
  <si>
    <t>DV-040-020-010</t>
  </si>
  <si>
    <t>DV-040-030</t>
  </si>
  <si>
    <t>DV-040-030-010</t>
  </si>
  <si>
    <t>DV-040-030-020</t>
  </si>
  <si>
    <t>DV-040-040</t>
  </si>
  <si>
    <t>DV-040-040-010</t>
  </si>
  <si>
    <t>DV-040-040-020</t>
  </si>
  <si>
    <t>DV-040-050</t>
  </si>
  <si>
    <t>DV-040-050-010</t>
  </si>
  <si>
    <t>DV-040-060</t>
  </si>
  <si>
    <t>DV-040-060-010</t>
  </si>
  <si>
    <t>DV-040-070</t>
  </si>
  <si>
    <t>DV-040-070-010</t>
  </si>
  <si>
    <t>DV-040-070-020</t>
  </si>
  <si>
    <t>DV-040-080</t>
  </si>
  <si>
    <t>DV-040-080-010</t>
  </si>
  <si>
    <t>DV-040-080-020</t>
  </si>
  <si>
    <t>DV-040-090</t>
  </si>
  <si>
    <t>DV-040-090-010</t>
  </si>
  <si>
    <t>DV-040-090-020</t>
  </si>
  <si>
    <t>DV-040-100</t>
    <phoneticPr fontId="24"/>
  </si>
  <si>
    <t>DV-040-100-010</t>
  </si>
  <si>
    <t>DV-040-100-020</t>
  </si>
  <si>
    <t>DV-040-110</t>
    <phoneticPr fontId="24"/>
  </si>
  <si>
    <t>DV-040-110-010</t>
  </si>
  <si>
    <t>DV-040-110-020</t>
  </si>
  <si>
    <t>DV-050</t>
  </si>
  <si>
    <t>DV-050-010</t>
  </si>
  <si>
    <t>DV-050-010-010</t>
  </si>
  <si>
    <t>DV-050-010-020</t>
  </si>
  <si>
    <t>DV-050-010-030</t>
  </si>
  <si>
    <t>DV-050-010-040</t>
  </si>
  <si>
    <t>DV-050-010-050</t>
  </si>
  <si>
    <t>DV-050-020</t>
  </si>
  <si>
    <t>DV-050-020-010</t>
  </si>
  <si>
    <t>DV-050-020-020</t>
  </si>
  <si>
    <t>DV-050-020-030</t>
  </si>
  <si>
    <t>DV-050-020-040</t>
  </si>
  <si>
    <t>DV-050-020-050</t>
  </si>
  <si>
    <t>DV-050-020-060</t>
  </si>
  <si>
    <t>DV-050-030</t>
  </si>
  <si>
    <t>DV-050-030-010</t>
  </si>
  <si>
    <t>DV-050-030-020</t>
  </si>
  <si>
    <t>DV-050-040</t>
  </si>
  <si>
    <t>DV-050-040-010</t>
  </si>
  <si>
    <t>DV-050-040-020</t>
  </si>
  <si>
    <t>DV-050-040-030</t>
  </si>
  <si>
    <t>DV-050-050</t>
  </si>
  <si>
    <t>DV-050-050-010</t>
  </si>
  <si>
    <t>DV-050-060</t>
  </si>
  <si>
    <t>DV-050-060-010</t>
  </si>
  <si>
    <t>DV-050-060-020</t>
  </si>
  <si>
    <t>DV-050-060-030</t>
  </si>
  <si>
    <t>DV-050-060-040</t>
  </si>
  <si>
    <t>DV-050-070</t>
  </si>
  <si>
    <t>DV-050-070-010</t>
  </si>
  <si>
    <t>DV-050-070-020</t>
  </si>
  <si>
    <t>DV-050-070-030</t>
  </si>
  <si>
    <t>DV-050-070-040</t>
  </si>
  <si>
    <t>DV-050-080</t>
  </si>
  <si>
    <t>DV-050-080-010</t>
  </si>
  <si>
    <t>DV-050-080-020</t>
  </si>
  <si>
    <t>DV-050-080-030</t>
  </si>
  <si>
    <t>DV-090</t>
  </si>
  <si>
    <t>DV-090-010</t>
  </si>
  <si>
    <t>DV-090-010-010</t>
  </si>
  <si>
    <t>DV-090-010-020</t>
  </si>
  <si>
    <t>DV-090-020</t>
  </si>
  <si>
    <t>DV-090-020-010</t>
  </si>
  <si>
    <t>DV-090-020-020</t>
  </si>
  <si>
    <t>DV-100</t>
  </si>
  <si>
    <t>DV-100-010</t>
  </si>
  <si>
    <t>DV-100-010-010</t>
  </si>
  <si>
    <t>DV-100-010-020</t>
  </si>
  <si>
    <t>DV-100-020</t>
  </si>
  <si>
    <t>DV-100-020-010</t>
  </si>
  <si>
    <t>DV-100-020-020</t>
  </si>
  <si>
    <t>DV-100-020-030</t>
  </si>
  <si>
    <t>DV-100-030</t>
  </si>
  <si>
    <t>DV-100-030-010</t>
  </si>
  <si>
    <t>DV-100-030-020</t>
  </si>
  <si>
    <t>DV-100-040</t>
  </si>
  <si>
    <t>DV-100-040-010</t>
  </si>
  <si>
    <t>DV-100-040-020</t>
  </si>
  <si>
    <t>DV-110</t>
  </si>
  <si>
    <t>DV-110-010</t>
  </si>
  <si>
    <t>DV-110-010-010</t>
  </si>
  <si>
    <t>DV-110-010-020</t>
  </si>
  <si>
    <t>DV-110-020</t>
  </si>
  <si>
    <t>DV-110-020-010</t>
  </si>
  <si>
    <t>DV-110-020-020</t>
  </si>
  <si>
    <t>DV-120</t>
  </si>
  <si>
    <t>DV-120-010</t>
  </si>
  <si>
    <t>DV-120-010-010</t>
  </si>
  <si>
    <t>DV-120-010-020</t>
  </si>
  <si>
    <t>DV-120-020</t>
  </si>
  <si>
    <t>DV-120-020-010</t>
  </si>
  <si>
    <t>DV-120-020-020</t>
  </si>
  <si>
    <t>DV-120-030</t>
  </si>
  <si>
    <t>DV-120-030-010</t>
  </si>
  <si>
    <t>DV-120-030-020</t>
  </si>
  <si>
    <t>DV-140</t>
  </si>
  <si>
    <t>DV-140-010</t>
  </si>
  <si>
    <t>DV-140-010-010</t>
  </si>
  <si>
    <t>DV-140-010-020</t>
  </si>
  <si>
    <t>DV-140-010-030</t>
  </si>
  <si>
    <t>DV-140-020</t>
  </si>
  <si>
    <t>DV-140-020-010</t>
  </si>
  <si>
    <t>DV-140-020-020</t>
  </si>
  <si>
    <t>DV-140-020-030</t>
  </si>
  <si>
    <t>DV-140-020-040</t>
  </si>
  <si>
    <t>DV-140-020-050</t>
  </si>
  <si>
    <t>DV-140-020-060</t>
  </si>
  <si>
    <t>DV-140-020-070</t>
  </si>
  <si>
    <t>DV-140-020-080</t>
  </si>
  <si>
    <t>DV-140-020-090</t>
  </si>
  <si>
    <t>DV-140-020-100</t>
  </si>
  <si>
    <t>DV-140-020-110</t>
  </si>
  <si>
    <t>DV-140-020-120</t>
  </si>
  <si>
    <t>DV-140-030</t>
  </si>
  <si>
    <t>DV-140-030-010</t>
  </si>
  <si>
    <t>DV-140-030-020</t>
  </si>
  <si>
    <t>DV-140-030-030</t>
  </si>
  <si>
    <t>DV-140-030-040</t>
  </si>
  <si>
    <t>DV-140-030-050</t>
  </si>
  <si>
    <t>DV-140-030-060</t>
  </si>
  <si>
    <t>DV-140-030-070</t>
  </si>
  <si>
    <t>DV-140-030-080</t>
  </si>
  <si>
    <t>DV-140-030-090</t>
  </si>
  <si>
    <t>DV-140-030-100</t>
  </si>
  <si>
    <t>DV-140-030-110</t>
  </si>
  <si>
    <t>DV-140-030-120</t>
  </si>
  <si>
    <t>DV-140-030-130</t>
  </si>
  <si>
    <t>DV-140-030-140</t>
  </si>
  <si>
    <t>DV-140-040</t>
  </si>
  <si>
    <t>DV-140-040-010</t>
  </si>
  <si>
    <t>DV-140-040-020</t>
  </si>
  <si>
    <t>DV-140-040-030</t>
  </si>
  <si>
    <t>DV-140-050</t>
  </si>
  <si>
    <t>DV-140-050-010</t>
  </si>
  <si>
    <t>DV-140-050-020</t>
  </si>
  <si>
    <t>DV-140-050-030</t>
  </si>
  <si>
    <t>US-010</t>
  </si>
  <si>
    <t>US-010-010</t>
  </si>
  <si>
    <t>US-010-010-010</t>
  </si>
  <si>
    <t>US-010-010-020</t>
  </si>
  <si>
    <t>US-010-010-030</t>
  </si>
  <si>
    <t>US-010-010-040</t>
  </si>
  <si>
    <t>US-010-020</t>
  </si>
  <si>
    <t>US-010-020-010</t>
  </si>
  <si>
    <t>US-010-020-020</t>
  </si>
  <si>
    <t>US-010-020-030</t>
  </si>
  <si>
    <t>US-010-030</t>
  </si>
  <si>
    <t>US-010-030-010</t>
  </si>
  <si>
    <t>US-010-030-020</t>
  </si>
  <si>
    <t>US-020</t>
  </si>
  <si>
    <t>US-020-010</t>
  </si>
  <si>
    <t>US-020-010-010</t>
  </si>
  <si>
    <t>US-020-010-020</t>
  </si>
  <si>
    <t>US-020-020</t>
  </si>
  <si>
    <t>US-020-020-010</t>
  </si>
  <si>
    <t>US-020-020-020</t>
  </si>
  <si>
    <t>US-030</t>
  </si>
  <si>
    <t>US-030-010</t>
  </si>
  <si>
    <t>US-030-010-010</t>
  </si>
  <si>
    <t>US-030-010-020</t>
  </si>
  <si>
    <t>US-030-020</t>
  </si>
  <si>
    <t>US-030-020-010</t>
  </si>
  <si>
    <t>US-030-020-020</t>
  </si>
  <si>
    <t>US-030-030</t>
  </si>
  <si>
    <t>US-030-030-010</t>
  </si>
  <si>
    <t>US-030-040</t>
  </si>
  <si>
    <t>US-030-040-010</t>
  </si>
  <si>
    <t>US-030-040-020</t>
  </si>
  <si>
    <t>US-030-050</t>
  </si>
  <si>
    <t>US-030-050-010</t>
  </si>
  <si>
    <t>US-030-050-020</t>
  </si>
  <si>
    <t>US-030-050-030</t>
  </si>
  <si>
    <t>US-030-050-040</t>
  </si>
  <si>
    <t>US-030-060</t>
  </si>
  <si>
    <t>US-030-060-010</t>
  </si>
  <si>
    <t>US-030-070</t>
  </si>
  <si>
    <t>US-030-070-010</t>
  </si>
  <si>
    <t>US-030-070-020</t>
  </si>
  <si>
    <t>US-030-070-030</t>
  </si>
  <si>
    <t>US-030-070-040</t>
  </si>
  <si>
    <t>US-030-070-050</t>
  </si>
  <si>
    <t>US-030-070-060</t>
  </si>
  <si>
    <t>US-030-080</t>
  </si>
  <si>
    <t>US-030-080-010</t>
  </si>
  <si>
    <t>US-030-080-020</t>
  </si>
  <si>
    <t>US-030-080-030</t>
  </si>
  <si>
    <t>US-030-080-040</t>
  </si>
  <si>
    <t>US-030-090</t>
  </si>
  <si>
    <t>US-030-090-010</t>
  </si>
  <si>
    <t>US-030-090-020</t>
  </si>
  <si>
    <t>US-060</t>
  </si>
  <si>
    <t>US-060-010</t>
  </si>
  <si>
    <t>US-060-010-010</t>
  </si>
  <si>
    <t>US-060-010-020</t>
  </si>
  <si>
    <t>US-060-010-030</t>
  </si>
  <si>
    <t>US-060-010-040</t>
  </si>
  <si>
    <t>US-060-010-050</t>
  </si>
  <si>
    <t>EV-010</t>
  </si>
  <si>
    <t>EV-010-010</t>
  </si>
  <si>
    <t>EV-010-010-010</t>
  </si>
  <si>
    <t>EV-010-010-020</t>
  </si>
  <si>
    <t>EV-010-020</t>
  </si>
  <si>
    <t>EV-010-020-010</t>
  </si>
  <si>
    <t>EV-010-020-020</t>
  </si>
  <si>
    <t>EV-010-020-030</t>
  </si>
  <si>
    <t>EV-010-020-040</t>
  </si>
  <si>
    <t>EV-020</t>
  </si>
  <si>
    <t>EV-020-010</t>
  </si>
  <si>
    <t>EV-020-010-010</t>
  </si>
  <si>
    <t>EV-020-010-020</t>
  </si>
  <si>
    <t>EV-020-010-030</t>
  </si>
  <si>
    <t>EV-030</t>
  </si>
  <si>
    <t>EV-030-010</t>
  </si>
  <si>
    <t>EV-030-010-010</t>
  </si>
  <si>
    <t>EV-030-010-020</t>
  </si>
  <si>
    <t>EV-040</t>
  </si>
  <si>
    <t>EV-040-010</t>
  </si>
  <si>
    <t>EV-040-010-010</t>
  </si>
  <si>
    <t>EV-040-010-020</t>
  </si>
  <si>
    <t>EV-060</t>
  </si>
  <si>
    <t>EV-060-010</t>
  </si>
  <si>
    <t>EV-060-010-010</t>
  </si>
  <si>
    <t>EV-060-010-020</t>
  </si>
  <si>
    <t>EV-060-020</t>
  </si>
  <si>
    <t>EV-060-020-010</t>
  </si>
  <si>
    <t>EV-060-020-020</t>
  </si>
  <si>
    <t>EV-060-020-030</t>
  </si>
  <si>
    <t>MC-010</t>
  </si>
  <si>
    <t>MC-010-010</t>
  </si>
  <si>
    <t>MC-010-010-010</t>
  </si>
  <si>
    <t>MC-010-010-020</t>
  </si>
  <si>
    <t>MC-010-010-030</t>
  </si>
  <si>
    <t>MC-010-020</t>
  </si>
  <si>
    <t>MC-010-020-010</t>
  </si>
  <si>
    <t>MC-010-020-020</t>
  </si>
  <si>
    <t>MC-010-030</t>
  </si>
  <si>
    <t>MC-010-030-010</t>
  </si>
  <si>
    <t>MC-010-040</t>
  </si>
  <si>
    <t>MC-010-040-010</t>
  </si>
  <si>
    <t>MC-010-040-020</t>
  </si>
  <si>
    <t>MC-010-040-030</t>
  </si>
  <si>
    <t>MC-010-050</t>
  </si>
  <si>
    <t>MC-010-050-010</t>
  </si>
  <si>
    <t>MC-010-050-020</t>
  </si>
  <si>
    <t>MC-010-060</t>
  </si>
  <si>
    <t>MC-010-060-010</t>
  </si>
  <si>
    <t>MC-020</t>
  </si>
  <si>
    <t>MC-020-010</t>
  </si>
  <si>
    <t>MC-020-010-010</t>
  </si>
  <si>
    <t>MC-020-010-020</t>
  </si>
  <si>
    <t>MC-020-010-030</t>
  </si>
  <si>
    <t>MC-020-010-040</t>
  </si>
  <si>
    <t>MC-020-010-050</t>
  </si>
  <si>
    <t>MC-020-020</t>
  </si>
  <si>
    <t>MC-020-020-010</t>
  </si>
  <si>
    <t>MC-020-020-020</t>
  </si>
  <si>
    <t>MC-020-030</t>
  </si>
  <si>
    <t>MC-020-030-010</t>
  </si>
  <si>
    <t>MC-020-030-020</t>
  </si>
  <si>
    <t>MC-020-030-030</t>
  </si>
  <si>
    <t>MC-020-030-040</t>
  </si>
  <si>
    <t>MC-020-030-050</t>
  </si>
  <si>
    <t>MC-030</t>
  </si>
  <si>
    <t>MC-030-010</t>
  </si>
  <si>
    <t>MC-030-010-010</t>
  </si>
  <si>
    <t>MC-030-010-020</t>
  </si>
  <si>
    <t>MC-030-010-030</t>
  </si>
  <si>
    <t>MC-030-020</t>
  </si>
  <si>
    <t>MC-030-020-010</t>
  </si>
  <si>
    <t>MC-040</t>
  </si>
  <si>
    <t>MC-040-010</t>
  </si>
  <si>
    <t>MC-040-010-010</t>
  </si>
  <si>
    <t>MC-040-010-020</t>
  </si>
  <si>
    <t>MC-040-010-030</t>
  </si>
  <si>
    <t>MC-040-010-040</t>
  </si>
  <si>
    <t>MC-040-010-050</t>
  </si>
  <si>
    <t>MC-040-020</t>
  </si>
  <si>
    <t>MC-040-020-010</t>
  </si>
  <si>
    <t>MC-040-020-020</t>
  </si>
  <si>
    <t>MC-040-020-030</t>
  </si>
  <si>
    <t>MC-050</t>
  </si>
  <si>
    <t>MC-050-010</t>
  </si>
  <si>
    <t>MC-050-010-010</t>
  </si>
  <si>
    <t>MC-050-010-020</t>
  </si>
  <si>
    <t>MC-050-010-030</t>
  </si>
  <si>
    <t>MC-050-010-040</t>
  </si>
  <si>
    <t>MC-050-010-050</t>
  </si>
  <si>
    <t>MC-050-010-060</t>
  </si>
  <si>
    <t>MC-050-020</t>
  </si>
  <si>
    <t>MC-050-020-010</t>
  </si>
  <si>
    <t>MC-050-020-020</t>
  </si>
  <si>
    <t>MC-050-020-030</t>
  </si>
  <si>
    <t>MC-060</t>
  </si>
  <si>
    <t>MC-060-010</t>
  </si>
  <si>
    <t>MC-060-010-010</t>
  </si>
  <si>
    <t>MC-060-010-020</t>
  </si>
  <si>
    <t>MC-060-020</t>
  </si>
  <si>
    <t>MC-060-020-010</t>
  </si>
  <si>
    <t>MC-060-030</t>
  </si>
  <si>
    <t>MC-060-030-010</t>
  </si>
  <si>
    <t>MC-060-040</t>
  </si>
  <si>
    <t>MC-060-040-010</t>
  </si>
  <si>
    <t>MC-060-040-020</t>
  </si>
  <si>
    <t>MC-060-040-030</t>
  </si>
  <si>
    <t>MC-060-040-040</t>
  </si>
  <si>
    <t>MC-060-050</t>
  </si>
  <si>
    <t>MC-060-050-010</t>
  </si>
  <si>
    <t>MC-060-050-020</t>
  </si>
  <si>
    <t>MC-060-060</t>
  </si>
  <si>
    <t>MC-060-060-010</t>
  </si>
  <si>
    <t>MC-060-060-020</t>
  </si>
  <si>
    <t>MC-060-070</t>
  </si>
  <si>
    <t>MC-060-070-010</t>
  </si>
  <si>
    <t>MC-060-070-020</t>
  </si>
  <si>
    <t>MC-060-070-030</t>
  </si>
  <si>
    <t>MC-060-070-040</t>
  </si>
  <si>
    <t>MC-060-070-050</t>
  </si>
  <si>
    <t>MC-060-070-060</t>
  </si>
  <si>
    <t>MC-060-070-070</t>
  </si>
  <si>
    <t>MC-070</t>
  </si>
  <si>
    <t>MC-070-010</t>
  </si>
  <si>
    <t>MC-070-010-010</t>
  </si>
  <si>
    <t>MC-070-010-020</t>
  </si>
  <si>
    <t>MC-070-010-030</t>
  </si>
  <si>
    <t>MC-070-020</t>
  </si>
  <si>
    <t>MC-070-020-010</t>
  </si>
  <si>
    <t>CM-010</t>
  </si>
  <si>
    <t>CM-010-010</t>
  </si>
  <si>
    <t>CM-010-010-010</t>
  </si>
  <si>
    <t>CM-010-010-020</t>
  </si>
  <si>
    <t>CM-010-020</t>
  </si>
  <si>
    <t>CM-010-020-010</t>
  </si>
  <si>
    <t>CM-010-020-020</t>
  </si>
  <si>
    <t>CM-010-030</t>
  </si>
  <si>
    <t>CM-010-030-010</t>
  </si>
  <si>
    <t>CM-010-030-020</t>
  </si>
  <si>
    <t>CM-010-040</t>
  </si>
  <si>
    <t>CM-010-040-010</t>
  </si>
  <si>
    <t>CM-010-040-020</t>
  </si>
  <si>
    <t>CM-010-050</t>
  </si>
  <si>
    <t>CM-010-050-010</t>
  </si>
  <si>
    <t>CM-010-050-020</t>
  </si>
  <si>
    <t>CM-010-060</t>
  </si>
  <si>
    <t>CM-010-060-010</t>
  </si>
  <si>
    <t>CM-010-060-020</t>
  </si>
  <si>
    <t>CM-010-060-030</t>
  </si>
  <si>
    <t>CM-010-070</t>
  </si>
  <si>
    <t>CM-010-070-010</t>
  </si>
  <si>
    <t>CM-010-070-020</t>
  </si>
  <si>
    <t>CM-010-070-030</t>
  </si>
  <si>
    <t>CM-010-080</t>
  </si>
  <si>
    <t>CM-010-080-010</t>
  </si>
  <si>
    <t>CM-010-080-020</t>
  </si>
  <si>
    <t>CM-010-080-030</t>
  </si>
  <si>
    <t>CM-010-090</t>
  </si>
  <si>
    <t>CM-010-090-010</t>
  </si>
  <si>
    <t>CM-010-090-020</t>
  </si>
  <si>
    <t>CM-020</t>
    <phoneticPr fontId="23"/>
  </si>
  <si>
    <t>CM-020-010</t>
  </si>
  <si>
    <t>CM-020-010-010</t>
  </si>
  <si>
    <t>CM-020-010-020</t>
  </si>
  <si>
    <t>CM-020-020</t>
  </si>
  <si>
    <t>CM-020-020-010</t>
  </si>
  <si>
    <t>CM-020-020-020</t>
  </si>
  <si>
    <t>CM-030</t>
    <phoneticPr fontId="23"/>
  </si>
  <si>
    <t>CM-030-010</t>
  </si>
  <si>
    <t>CM-030-010-010</t>
  </si>
  <si>
    <t>CM-030-010-020</t>
  </si>
  <si>
    <t>CM-030-010-030</t>
  </si>
  <si>
    <t>CM-030-010-040</t>
  </si>
  <si>
    <t>CM-030-010-050</t>
  </si>
  <si>
    <t>CM-030-020</t>
  </si>
  <si>
    <t>CM-030-020-010</t>
  </si>
  <si>
    <t>CM-030-020-020</t>
  </si>
  <si>
    <t>CM-030-020-030</t>
  </si>
  <si>
    <t>CM-030-020-040</t>
  </si>
  <si>
    <t>CM-030-020-050</t>
  </si>
  <si>
    <t>CM-030-020-060</t>
  </si>
  <si>
    <t>CM-040</t>
  </si>
  <si>
    <t>CM-040-010</t>
  </si>
  <si>
    <t>CM-040-010-010</t>
  </si>
  <si>
    <t>CM-040-010-020</t>
  </si>
  <si>
    <t>CM-040-010-030</t>
  </si>
  <si>
    <t>CM-040-020</t>
  </si>
  <si>
    <t>CM-040-020-010</t>
  </si>
  <si>
    <t>CM-040-020-020</t>
  </si>
  <si>
    <t>CM-050</t>
  </si>
  <si>
    <t>CM-050-010</t>
  </si>
  <si>
    <t>CM-050-010-010</t>
  </si>
  <si>
    <t>CM-050-010-020</t>
  </si>
  <si>
    <t>CM-050-020</t>
  </si>
  <si>
    <t>CM-050-020-010</t>
  </si>
  <si>
    <t>CM-060</t>
    <phoneticPr fontId="23"/>
  </si>
  <si>
    <t>CM-060-010</t>
  </si>
  <si>
    <t>CM-060-010-010</t>
  </si>
  <si>
    <t>CM-060-010-020</t>
  </si>
  <si>
    <t>CM-060-010-030</t>
  </si>
  <si>
    <t>CM-060-020</t>
  </si>
  <si>
    <t>CM-060-020-010</t>
  </si>
  <si>
    <t>CM-060-020-020</t>
  </si>
  <si>
    <t>CM-060-020-030</t>
  </si>
  <si>
    <t>CM-060-030</t>
  </si>
  <si>
    <t>CM-060-030-010</t>
  </si>
  <si>
    <t>CM-060-030-020</t>
  </si>
  <si>
    <t>CM-060-030-030</t>
  </si>
  <si>
    <t>CM-060-040</t>
  </si>
  <si>
    <t>CM-060-040-010</t>
  </si>
  <si>
    <t>CM-060-040-020</t>
  </si>
  <si>
    <t>CM-060-040-030</t>
  </si>
  <si>
    <t>CM-060-040-040</t>
  </si>
  <si>
    <t>CM-060-050</t>
  </si>
  <si>
    <t>CM-060-050-010</t>
  </si>
  <si>
    <t>CM-060-050-020</t>
  </si>
  <si>
    <t>CM-060-050-030</t>
  </si>
  <si>
    <t>CM-060-060</t>
  </si>
  <si>
    <t>CM-060-060-010</t>
  </si>
  <si>
    <t>CM-060-060-020</t>
  </si>
  <si>
    <t>CM-060-060-030</t>
  </si>
  <si>
    <t>CM-060-060-040</t>
  </si>
  <si>
    <t>CM-060-070</t>
  </si>
  <si>
    <t>CM-060-070-010</t>
  </si>
  <si>
    <t>CM-060-070-020</t>
  </si>
  <si>
    <t>CM-060-080</t>
  </si>
  <si>
    <t>CM-060-080-010</t>
  </si>
  <si>
    <t>CM-060-080-020</t>
  </si>
  <si>
    <t>CM-060-080-030</t>
  </si>
  <si>
    <t>CM-060-080-040</t>
  </si>
  <si>
    <t>CM-060-090</t>
  </si>
  <si>
    <t>CM-060-090-010</t>
  </si>
  <si>
    <t>CM-060-090-020</t>
  </si>
  <si>
    <t>タスク中分類</t>
    <rPh sb="3" eb="6">
      <t>チュウブンルイ</t>
    </rPh>
    <phoneticPr fontId="19"/>
  </si>
  <si>
    <t>タスク小分類（参考）</t>
    <rPh sb="3" eb="4">
      <t>ショウ</t>
    </rPh>
    <rPh sb="4" eb="6">
      <t>ブンルイ</t>
    </rPh>
    <rPh sb="7" eb="9">
      <t>サンコウ</t>
    </rPh>
    <phoneticPr fontId="19"/>
  </si>
  <si>
    <t xml:space="preserve"> </t>
    <phoneticPr fontId="19"/>
  </si>
  <si>
    <t>事業戦略
策定</t>
    <rPh sb="0" eb="2">
      <t>ジギョウ</t>
    </rPh>
    <rPh sb="5" eb="7">
      <t>サクテイ</t>
    </rPh>
    <phoneticPr fontId="19"/>
  </si>
  <si>
    <t>営業・調達</t>
    <rPh sb="0" eb="2">
      <t>エイギョウ</t>
    </rPh>
    <rPh sb="3" eb="5">
      <t>チョウタツ</t>
    </rPh>
    <phoneticPr fontId="19"/>
  </si>
  <si>
    <t>システム
企画策定</t>
    <rPh sb="5" eb="7">
      <t>キカク</t>
    </rPh>
    <rPh sb="7" eb="9">
      <t>サクテイ</t>
    </rPh>
    <phoneticPr fontId="19"/>
  </si>
  <si>
    <t>システム
要件定義</t>
    <rPh sb="5" eb="7">
      <t>ヨウケン</t>
    </rPh>
    <rPh sb="7" eb="9">
      <t>テイギ</t>
    </rPh>
    <phoneticPr fontId="19"/>
  </si>
  <si>
    <t>システム
設計</t>
    <phoneticPr fontId="19"/>
  </si>
  <si>
    <t>システム
開発</t>
    <phoneticPr fontId="19"/>
  </si>
  <si>
    <t>システム
受入・導入</t>
    <rPh sb="5" eb="7">
      <t>ウケイレ</t>
    </rPh>
    <rPh sb="8" eb="10">
      <t>ドウニュウ</t>
    </rPh>
    <phoneticPr fontId="19"/>
  </si>
  <si>
    <t>システム
保守</t>
    <rPh sb="5" eb="7">
      <t>ホシュ</t>
    </rPh>
    <phoneticPr fontId="19"/>
  </si>
  <si>
    <t>システム
運用</t>
    <rPh sb="5" eb="7">
      <t>ウンヨウ</t>
    </rPh>
    <phoneticPr fontId="19"/>
  </si>
  <si>
    <t>システム
企画評価</t>
    <rPh sb="5" eb="7">
      <t>キカク</t>
    </rPh>
    <rPh sb="7" eb="9">
      <t>ヒョウカ</t>
    </rPh>
    <phoneticPr fontId="19"/>
  </si>
  <si>
    <t>事業戦略
評価</t>
    <rPh sb="0" eb="2">
      <t>ジギョウ</t>
    </rPh>
    <rPh sb="5" eb="7">
      <t>ヒョウカ</t>
    </rPh>
    <phoneticPr fontId="19"/>
  </si>
  <si>
    <t>：主たる活動局面</t>
    <rPh sb="1" eb="2">
      <t>シュ</t>
    </rPh>
    <rPh sb="4" eb="6">
      <t>カツドウ</t>
    </rPh>
    <rPh sb="6" eb="8">
      <t>キョクメン</t>
    </rPh>
    <phoneticPr fontId="19"/>
  </si>
  <si>
    <t>：従たる活動局面</t>
    <rPh sb="1" eb="2">
      <t>ジュウ</t>
    </rPh>
    <rPh sb="4" eb="6">
      <t>カツドウ</t>
    </rPh>
    <rPh sb="6" eb="8">
      <t>キョクメン</t>
    </rPh>
    <phoneticPr fontId="19"/>
  </si>
  <si>
    <t>役割</t>
    <rPh sb="0" eb="2">
      <t>ヤクワリ</t>
    </rPh>
    <phoneticPr fontId="19"/>
  </si>
  <si>
    <t>役割概要</t>
    <rPh sb="0" eb="2">
      <t>ヤクワリ</t>
    </rPh>
    <phoneticPr fontId="19"/>
  </si>
  <si>
    <t xml:space="preserve"> </t>
  </si>
  <si>
    <t>システム運用関連技術を活用し、サービスレベルの設計を行い顧客と合意されたサービスレベルアグリーメント（SLA）に基づき、システム運用リスク管理の側面から事業戦略に基づいたシステム全体の安定稼動に責任を持つ。システム全体の安定稼動を目指し、安全性、信頼性、効率性を追及する。またサービスレベルの維持、向上を図るためにシステム稼動情報の収集と分析を実施し、システム基盤管理も含めた継続的な運用管理を行う。</t>
    <phoneticPr fontId="19"/>
  </si>
  <si>
    <t>ビジネスアナリシス</t>
  </si>
  <si>
    <t>ビジネスアナリシス</t>
    <phoneticPr fontId="19"/>
  </si>
  <si>
    <t>事業戦略把握・策定支援</t>
  </si>
  <si>
    <t>要求（構想）の確認</t>
  </si>
  <si>
    <t>経営要求の確認</t>
  </si>
  <si>
    <t>経営環境の調査・分析と課題の抽出</t>
  </si>
  <si>
    <t>新ビジネスモデルへの提言</t>
  </si>
  <si>
    <t>業界動向の調査・分析</t>
  </si>
  <si>
    <t>ビジネスモデル策定への助言</t>
  </si>
  <si>
    <t>事業戦略の実現シナリオへの提言</t>
  </si>
  <si>
    <t>実現可能性の確認</t>
  </si>
  <si>
    <t>全社戦略の展開における活動・成果指標の設定</t>
  </si>
  <si>
    <t>課題とリスクの洗い出し</t>
  </si>
  <si>
    <t>超概算予算の算出</t>
  </si>
  <si>
    <t>IT製品・サービス戦略策定</t>
    <phoneticPr fontId="23"/>
  </si>
  <si>
    <t>市場動向の調査・分析・予測</t>
  </si>
  <si>
    <t>市場機会の発見と選択</t>
  </si>
  <si>
    <t>IT製品・サービス戦略策定</t>
  </si>
  <si>
    <t>ターゲット市場のビジネスチャンス分析</t>
  </si>
  <si>
    <t>IT製品・サービス戦略の策定</t>
  </si>
  <si>
    <t>ビジネス機会の分析</t>
  </si>
  <si>
    <t>新規製品・サービスの企画</t>
  </si>
  <si>
    <t>既存製品・サービスのロードマップ更新</t>
  </si>
  <si>
    <t>IT戦略策定・実行推進</t>
    <rPh sb="7" eb="9">
      <t>ジッコウ</t>
    </rPh>
    <rPh sb="9" eb="11">
      <t>スイシン</t>
    </rPh>
    <phoneticPr fontId="23"/>
  </si>
  <si>
    <t>基本方針の策定</t>
  </si>
  <si>
    <t>現状分析・環境分析</t>
  </si>
  <si>
    <t>IT基本方針の策定</t>
  </si>
  <si>
    <t>IT化計画の策定</t>
  </si>
  <si>
    <t>IT中期計画の作成</t>
    <phoneticPr fontId="23"/>
  </si>
  <si>
    <t>IT基盤戦略の策定</t>
    <phoneticPr fontId="24"/>
  </si>
  <si>
    <t>事業部門のIT化計画の作成</t>
  </si>
  <si>
    <t>IT基盤計画の作成</t>
  </si>
  <si>
    <t>全体計画の策定</t>
  </si>
  <si>
    <t>IT戦略実行マネジメント</t>
    <rPh sb="2" eb="4">
      <t>センリャク</t>
    </rPh>
    <rPh sb="4" eb="6">
      <t>ジッコウ</t>
    </rPh>
    <phoneticPr fontId="23"/>
  </si>
  <si>
    <t>IT戦略の理解とプログラムの定義</t>
  </si>
  <si>
    <t>プログラム戦略マネジメント</t>
  </si>
  <si>
    <t>実行組織の確立</t>
  </si>
  <si>
    <t>モニタリング</t>
  </si>
  <si>
    <t>アセスメントマネジメント</t>
  </si>
  <si>
    <t>プログラムリスクへの対応</t>
  </si>
  <si>
    <t>コミュニティマネジメント</t>
  </si>
  <si>
    <t>システム企画立案</t>
  </si>
  <si>
    <t>システム化構想の立案</t>
  </si>
  <si>
    <t>システム化構想基本方針の策定</t>
  </si>
  <si>
    <t>現行業務、システムの調査分析</t>
  </si>
  <si>
    <t>新業務の全体像把握と評価指標の設定</t>
  </si>
  <si>
    <t>投資規模の策定</t>
  </si>
  <si>
    <t>システム化構想の成案化</t>
  </si>
  <si>
    <t>システム化構想の支援</t>
  </si>
  <si>
    <t>システム化計画の策定</t>
  </si>
  <si>
    <t>システム化計画におけるプロジェクト計画の策定</t>
  </si>
  <si>
    <t>システム計画の基本要件の確認</t>
  </si>
  <si>
    <t>対象業務の課題整理</t>
  </si>
  <si>
    <t>現状システムの分析と対応方針の策定</t>
  </si>
  <si>
    <t>業務モデルの作成</t>
  </si>
  <si>
    <t>システム化機能の整理とシステム方式の検討</t>
  </si>
  <si>
    <t>付帯機能、付帯設備に対する基本方針の明確化</t>
  </si>
  <si>
    <t>サービスレベルと品質に対する基本方針の明確化</t>
  </si>
  <si>
    <t>プロジェクトの目標設定</t>
  </si>
  <si>
    <t>実現可能性の検討</t>
  </si>
  <si>
    <t>全体開発スケジュールの作成</t>
  </si>
  <si>
    <t>システム選定方針の策定</t>
  </si>
  <si>
    <t>費用とシステム投資効果の予測</t>
  </si>
  <si>
    <t>システム化計画の成案化</t>
  </si>
  <si>
    <t>業務・システム要件定義</t>
  </si>
  <si>
    <t>業務要件の定義</t>
  </si>
  <si>
    <t>システム要件の定義</t>
  </si>
  <si>
    <t>ITサービス要件の定義</t>
  </si>
  <si>
    <t>情報セキュリティ要件定義</t>
    <phoneticPr fontId="23"/>
  </si>
  <si>
    <t>情報セキュリティ要件の定義</t>
    <phoneticPr fontId="23"/>
  </si>
  <si>
    <t>情報セキュリティ規定の作成</t>
  </si>
  <si>
    <t>情報セキュリティ計画の立案</t>
  </si>
  <si>
    <t>情報セキュリティ基準の策定</t>
    <phoneticPr fontId="23"/>
  </si>
  <si>
    <t>システム化要件定義</t>
  </si>
  <si>
    <t>システム化の対象と目的の決定</t>
  </si>
  <si>
    <t>システム要件定義・方式設計</t>
  </si>
  <si>
    <t>要求事項の調査と分析</t>
  </si>
  <si>
    <t>機能要件の定義</t>
  </si>
  <si>
    <t>非機能要件の定義</t>
  </si>
  <si>
    <t>システム化要件の文書化とレビュー</t>
  </si>
  <si>
    <t>システム方式設計</t>
  </si>
  <si>
    <t>システム方式の設計</t>
  </si>
  <si>
    <t>適用製品・技術の評価と選定</t>
  </si>
  <si>
    <t>システム方式設計の文書化とレビュー</t>
  </si>
  <si>
    <t>開発準備</t>
  </si>
  <si>
    <t>開発手法の決定と開発プロセスの定義</t>
  </si>
  <si>
    <t>開発環境の準備</t>
  </si>
  <si>
    <t>開発準備（アジャイル）</t>
  </si>
  <si>
    <t>アジャイル開発の準備</t>
  </si>
  <si>
    <t>運用設計</t>
    <phoneticPr fontId="23"/>
  </si>
  <si>
    <t>システム運用設計</t>
    <phoneticPr fontId="23"/>
  </si>
  <si>
    <t>方針と基準の策定</t>
  </si>
  <si>
    <t>運用設計</t>
  </si>
  <si>
    <t>システム運用設計とレビュー</t>
    <phoneticPr fontId="23"/>
  </si>
  <si>
    <t>ITサービス設計</t>
  </si>
  <si>
    <t>運用・保守サービスの設計</t>
  </si>
  <si>
    <t>移行設計</t>
  </si>
  <si>
    <t>移行の要件と方針の明確化</t>
    <rPh sb="0" eb="2">
      <t>イコウ</t>
    </rPh>
    <rPh sb="3" eb="5">
      <t>ヨウケン</t>
    </rPh>
    <rPh sb="6" eb="8">
      <t>ホウシン</t>
    </rPh>
    <rPh sb="9" eb="12">
      <t>メイカクカ</t>
    </rPh>
    <phoneticPr fontId="23"/>
  </si>
  <si>
    <t>移行対象の明確化</t>
    <rPh sb="0" eb="2">
      <t>イコウ</t>
    </rPh>
    <rPh sb="2" eb="4">
      <t>タイショウ</t>
    </rPh>
    <rPh sb="5" eb="8">
      <t>メイカクカ</t>
    </rPh>
    <phoneticPr fontId="23"/>
  </si>
  <si>
    <t>移行テスト計画の作成</t>
    <rPh sb="0" eb="2">
      <t>イコウ</t>
    </rPh>
    <rPh sb="5" eb="7">
      <t>ケイカク</t>
    </rPh>
    <rPh sb="8" eb="10">
      <t>サクセイ</t>
    </rPh>
    <phoneticPr fontId="23"/>
  </si>
  <si>
    <t>移行のスケジュールと体制の明確化</t>
    <rPh sb="0" eb="2">
      <t>イコウ</t>
    </rPh>
    <rPh sb="10" eb="12">
      <t>タイセイ</t>
    </rPh>
    <rPh sb="13" eb="16">
      <t>メイカクカ</t>
    </rPh>
    <phoneticPr fontId="23"/>
  </si>
  <si>
    <t>基盤システム構築</t>
    <phoneticPr fontId="23"/>
  </si>
  <si>
    <t>基盤システム設計（共通）</t>
  </si>
  <si>
    <t>全体設計（基本設計）</t>
  </si>
  <si>
    <t>基盤システム設計（プラットフォーム）</t>
  </si>
  <si>
    <t>プラットフォーム設計</t>
  </si>
  <si>
    <t>基盤システム設計（データベース）</t>
  </si>
  <si>
    <t>物理データベース設計</t>
  </si>
  <si>
    <t>データベースの運用管理・保守の設計</t>
  </si>
  <si>
    <t>基盤システム設計（ネットワーク）</t>
  </si>
  <si>
    <t>ネットワークシステムの設計</t>
  </si>
  <si>
    <t>ネットワークの運用管理・保守の設計</t>
  </si>
  <si>
    <t>基盤システム設計（システム管理）</t>
  </si>
  <si>
    <t>運用管理システムの設計</t>
  </si>
  <si>
    <t>基盤システム設計（情報セキュリティ）</t>
    <rPh sb="0" eb="2">
      <t>キバン</t>
    </rPh>
    <rPh sb="6" eb="8">
      <t>セッケイ</t>
    </rPh>
    <rPh sb="9" eb="11">
      <t>ジョウホウ</t>
    </rPh>
    <phoneticPr fontId="23"/>
  </si>
  <si>
    <t>セキュリティの設計</t>
  </si>
  <si>
    <t>基盤システム構築・テスト（プラットフォーム）</t>
  </si>
  <si>
    <t>プラットフォームの構築</t>
  </si>
  <si>
    <t>テストの計画と実施</t>
  </si>
  <si>
    <t>基盤システム構築・テスト（データベース）</t>
  </si>
  <si>
    <t>データベースの構築</t>
  </si>
  <si>
    <t>基盤システム構築・テスト（ネットワーク）</t>
  </si>
  <si>
    <t>ネットワークの構築</t>
  </si>
  <si>
    <t>基盤システム構築・テスト（システム管理）</t>
  </si>
  <si>
    <t>運用管理システムの構築</t>
  </si>
  <si>
    <t>基盤システム構築・テスト（情報セキュリティ）</t>
    <rPh sb="13" eb="15">
      <t>ジョウホウ</t>
    </rPh>
    <phoneticPr fontId="23"/>
  </si>
  <si>
    <t>セキュリティの実装</t>
  </si>
  <si>
    <t>基盤システム構築</t>
    <phoneticPr fontId="23"/>
  </si>
  <si>
    <t>テスト計画と実施</t>
    <phoneticPr fontId="23"/>
  </si>
  <si>
    <t>アプリケーションシステム開発</t>
    <rPh sb="12" eb="14">
      <t>カイハツ</t>
    </rPh>
    <phoneticPr fontId="23"/>
  </si>
  <si>
    <t>ソフトウェア要件定義</t>
  </si>
  <si>
    <t>機能要件と非機能要件の定義</t>
  </si>
  <si>
    <t>インタフェース要件の定義</t>
  </si>
  <si>
    <t>概念データモデルの作成</t>
  </si>
  <si>
    <t>ソフトウェア要件の評価</t>
  </si>
  <si>
    <t>パッケージ利用時のフィット＆ギャップ分析</t>
    <rPh sb="7" eb="8">
      <t>ジ</t>
    </rPh>
    <phoneticPr fontId="23"/>
  </si>
  <si>
    <t>ソフトウェア方式設計</t>
  </si>
  <si>
    <t>ソフトウェアコンポーネントの方式設計</t>
  </si>
  <si>
    <t>インタフェースの方式設計</t>
  </si>
  <si>
    <t>論理データベース設計（論理データモデルの作成）</t>
  </si>
  <si>
    <t>コード設計</t>
  </si>
  <si>
    <t>データサービスを活用した設計</t>
  </si>
  <si>
    <t>パッケージのカスタマイズ方針の決定</t>
    <phoneticPr fontId="23"/>
  </si>
  <si>
    <t>開発環境構築</t>
  </si>
  <si>
    <t>開発環境構築計画の立案</t>
  </si>
  <si>
    <t>開発環境の構築と維持</t>
  </si>
  <si>
    <t>アプリケーション共通基盤設計・構築</t>
  </si>
  <si>
    <t>アプリケーション共通基盤の設計</t>
  </si>
  <si>
    <t>アプリケーション共通基盤の構築・テスト</t>
  </si>
  <si>
    <t>アプリケーション構築の支援</t>
    <phoneticPr fontId="23"/>
  </si>
  <si>
    <t>業務プロセス設計</t>
  </si>
  <si>
    <t>業務プロセスの設計</t>
  </si>
  <si>
    <t>ソフトウェア詳細設計</t>
  </si>
  <si>
    <t>ソフトウェアコンポーネント設計（機能分割・構造化）</t>
  </si>
  <si>
    <t>入出力詳細設計</t>
  </si>
  <si>
    <t>パッケージカスタマイズ・アドオン設計</t>
  </si>
  <si>
    <t>データサービスの活用</t>
  </si>
  <si>
    <t>ソフトウェアコード作成・単体テスト</t>
  </si>
  <si>
    <t>プログラム構造設計（モジュール分割・モジュール設計）</t>
  </si>
  <si>
    <t>単体テスト仕様作成</t>
  </si>
  <si>
    <t>プログラミング</t>
  </si>
  <si>
    <t>単体テストの実施と評価</t>
    <rPh sb="6" eb="8">
      <t>ジッシ</t>
    </rPh>
    <rPh sb="9" eb="11">
      <t>ヒョウカ</t>
    </rPh>
    <phoneticPr fontId="23"/>
  </si>
  <si>
    <t>ソフトウェア結合テスト</t>
  </si>
  <si>
    <t>結合テスト仕様作成</t>
  </si>
  <si>
    <t>ソフトウェア結合</t>
  </si>
  <si>
    <t>結合テストの実施と評価</t>
  </si>
  <si>
    <t>システムテスト</t>
  </si>
  <si>
    <t>システムテスト計画策定</t>
  </si>
  <si>
    <t>システムテスト計画の作成</t>
  </si>
  <si>
    <t>システムテストの準備</t>
  </si>
  <si>
    <t>システムテスト実施</t>
  </si>
  <si>
    <t>システム結合</t>
  </si>
  <si>
    <t>システムテストの実施と評価</t>
  </si>
  <si>
    <t>移行</t>
  </si>
  <si>
    <t>移行の準備</t>
  </si>
  <si>
    <t>移行・導入</t>
  </si>
  <si>
    <t>移行の実施</t>
  </si>
  <si>
    <t>受入れテスト</t>
  </si>
  <si>
    <t>受入れテスト計画の作成</t>
  </si>
  <si>
    <t>受入れテストの実施と評価</t>
  </si>
  <si>
    <t>受入れテストの支援</t>
  </si>
  <si>
    <t>運用テスト</t>
  </si>
  <si>
    <t>運用テストの準備</t>
  </si>
  <si>
    <t>運用テストの実施と評価</t>
  </si>
  <si>
    <t>導入</t>
  </si>
  <si>
    <t>教育準備と実施</t>
  </si>
  <si>
    <t>マニュアルの作成</t>
  </si>
  <si>
    <t>ソフトウェア保守</t>
    <phoneticPr fontId="23"/>
  </si>
  <si>
    <t>保守の方針と計画の策定</t>
    <rPh sb="3" eb="5">
      <t>ホウシン</t>
    </rPh>
    <phoneticPr fontId="23"/>
  </si>
  <si>
    <t>保守および更新・構成変更の方針策定</t>
  </si>
  <si>
    <t>保守計画の策定</t>
  </si>
  <si>
    <t>ソフトウェア保守</t>
    <phoneticPr fontId="23"/>
  </si>
  <si>
    <t>問題の調査と分析</t>
  </si>
  <si>
    <t>問題の把握</t>
  </si>
  <si>
    <t>保守内容、影響範囲の調査と分析</t>
  </si>
  <si>
    <t>ハードウェア・ソフトウェア製品導入</t>
  </si>
  <si>
    <t>導入設計</t>
  </si>
  <si>
    <t>ハードウェア導入設計</t>
  </si>
  <si>
    <t>ソフトウェア製品導入設計</t>
  </si>
  <si>
    <t>ハードウェアの導入</t>
  </si>
  <si>
    <t>ハードウェア導入作業の管理</t>
    <phoneticPr fontId="23"/>
  </si>
  <si>
    <t>ハードウェア導入作業（設置、据付）の実施</t>
    <rPh sb="18" eb="20">
      <t>ジッシ</t>
    </rPh>
    <phoneticPr fontId="23"/>
  </si>
  <si>
    <t>ソフトウェアの導入</t>
  </si>
  <si>
    <t>ソフトウェア導入作業の管理</t>
    <phoneticPr fontId="23"/>
  </si>
  <si>
    <t>ソフトウェア導入作業の実施</t>
    <rPh sb="11" eb="13">
      <t>ジッシ</t>
    </rPh>
    <phoneticPr fontId="23"/>
  </si>
  <si>
    <t>プロジェクトマネジメント</t>
  </si>
  <si>
    <t>プロジェクト立ち上げ</t>
  </si>
  <si>
    <t>プロジェクト企画書の作成</t>
  </si>
  <si>
    <t>プロジェクト企画書の申請と説明</t>
  </si>
  <si>
    <t>プロジェクト企画書の完成</t>
  </si>
  <si>
    <t>プロジェクト計画策定</t>
  </si>
  <si>
    <t>スコープ計画の策定</t>
    <rPh sb="7" eb="9">
      <t>サクテイ</t>
    </rPh>
    <phoneticPr fontId="23"/>
  </si>
  <si>
    <t>プロジェクト方針の決定</t>
    <rPh sb="9" eb="11">
      <t>ケッテイ</t>
    </rPh>
    <phoneticPr fontId="23"/>
  </si>
  <si>
    <t>スコープの定義</t>
    <phoneticPr fontId="23"/>
  </si>
  <si>
    <t>スケジュール計画の策定</t>
    <rPh sb="9" eb="11">
      <t>サクテイ</t>
    </rPh>
    <phoneticPr fontId="23"/>
  </si>
  <si>
    <t>資源計画の策定</t>
    <rPh sb="5" eb="7">
      <t>サクテイ</t>
    </rPh>
    <phoneticPr fontId="23"/>
  </si>
  <si>
    <t>組織要員計画の策定</t>
    <rPh sb="7" eb="9">
      <t>サクテイ</t>
    </rPh>
    <phoneticPr fontId="23"/>
  </si>
  <si>
    <t>調達計画の策定</t>
    <rPh sb="5" eb="7">
      <t>サクテイ</t>
    </rPh>
    <phoneticPr fontId="23"/>
  </si>
  <si>
    <t>費用計画の策定</t>
    <rPh sb="5" eb="7">
      <t>サクテイ</t>
    </rPh>
    <phoneticPr fontId="23"/>
  </si>
  <si>
    <t>品質保証計画の策定</t>
    <rPh sb="7" eb="9">
      <t>サクテイ</t>
    </rPh>
    <phoneticPr fontId="23"/>
  </si>
  <si>
    <t>リスク管理計画の策定</t>
    <rPh sb="8" eb="10">
      <t>サクテイ</t>
    </rPh>
    <phoneticPr fontId="23"/>
  </si>
  <si>
    <t>コミュニケーション計画の策定</t>
    <rPh sb="12" eb="14">
      <t>サクテイ</t>
    </rPh>
    <phoneticPr fontId="23"/>
  </si>
  <si>
    <t>プロジェクト計画書の作成</t>
    <phoneticPr fontId="23"/>
  </si>
  <si>
    <t>プロジェクト追跡と実行管理</t>
  </si>
  <si>
    <t>プロジェクトの実行管理</t>
    <phoneticPr fontId="23"/>
  </si>
  <si>
    <t>プロジェクトの監視と追跡</t>
    <phoneticPr fontId="23"/>
  </si>
  <si>
    <t>問題管理</t>
    <phoneticPr fontId="23"/>
  </si>
  <si>
    <t>工程完了評価</t>
    <phoneticPr fontId="23"/>
  </si>
  <si>
    <t>プロジェクト状況の報告</t>
    <phoneticPr fontId="23"/>
  </si>
  <si>
    <t>進捗管理</t>
    <phoneticPr fontId="23"/>
  </si>
  <si>
    <t>資源管理</t>
    <phoneticPr fontId="23"/>
  </si>
  <si>
    <t>組織要員管理</t>
    <phoneticPr fontId="23"/>
  </si>
  <si>
    <t>調達管理</t>
    <phoneticPr fontId="23"/>
  </si>
  <si>
    <t>費用管理</t>
    <phoneticPr fontId="23"/>
  </si>
  <si>
    <t>品質管理</t>
    <phoneticPr fontId="23"/>
  </si>
  <si>
    <t>リスク管理</t>
    <phoneticPr fontId="23"/>
  </si>
  <si>
    <t>コミュニケーション管理</t>
    <phoneticPr fontId="23"/>
  </si>
  <si>
    <t>変更管理</t>
    <phoneticPr fontId="23"/>
  </si>
  <si>
    <t>プロジェクト終結</t>
  </si>
  <si>
    <t>プロジェクト終結の確認</t>
  </si>
  <si>
    <t>プロジェクトの完了報告</t>
  </si>
  <si>
    <t>プロジェクトの完了評価</t>
  </si>
  <si>
    <t>プロジェクト個別の品質マネジメント</t>
  </si>
  <si>
    <t>レビューのマネジメント</t>
  </si>
  <si>
    <t>テストのマネジメント</t>
  </si>
  <si>
    <t>品質分析・評価のマネジメント</t>
  </si>
  <si>
    <t>サービスデスク</t>
  </si>
  <si>
    <t>IT利活用</t>
  </si>
  <si>
    <t>個別ITシステム活用促進</t>
  </si>
  <si>
    <t>個別評価とフィードバック</t>
  </si>
  <si>
    <t>全体のIT活用能力底上げ</t>
  </si>
  <si>
    <t>活用シナジーの促進</t>
  </si>
  <si>
    <t>システム利用者対応</t>
  </si>
  <si>
    <t>業務運用</t>
  </si>
  <si>
    <t>ユーザ教育と支援</t>
  </si>
  <si>
    <t>インシデント管理</t>
    <rPh sb="6" eb="8">
      <t>カンリ</t>
    </rPh>
    <phoneticPr fontId="23"/>
  </si>
  <si>
    <t>顧客統括管理</t>
  </si>
  <si>
    <t>情報管理とコミュニケーション</t>
  </si>
  <si>
    <t>クレーム対応処理</t>
  </si>
  <si>
    <t>IT運用コントロール</t>
  </si>
  <si>
    <t>IT運用管理</t>
    <rPh sb="2" eb="4">
      <t>ウンヨウ</t>
    </rPh>
    <phoneticPr fontId="23"/>
  </si>
  <si>
    <t>ユーザ管理</t>
  </si>
  <si>
    <t>オペレーション管理</t>
  </si>
  <si>
    <t>情報セキュリティ管理</t>
  </si>
  <si>
    <t>情報セキュリティの運用</t>
  </si>
  <si>
    <t>情報セキュリティの評価と検証</t>
  </si>
  <si>
    <t>システム運用管理</t>
  </si>
  <si>
    <t>障害管理</t>
  </si>
  <si>
    <t>障害対応</t>
  </si>
  <si>
    <t>障害記録・再発防止</t>
  </si>
  <si>
    <t>問題管理</t>
  </si>
  <si>
    <t>問題コントロールの開始</t>
  </si>
  <si>
    <t>エラーコントロール</t>
  </si>
  <si>
    <t>性能管理</t>
  </si>
  <si>
    <t>パフォーマンスとキャパシティの管理</t>
  </si>
  <si>
    <t>構成管理</t>
  </si>
  <si>
    <t>構成管理の計画策定と設計</t>
  </si>
  <si>
    <t>構成管理の実施</t>
  </si>
  <si>
    <t>資源管理</t>
  </si>
  <si>
    <t>ハードウェアの管理</t>
  </si>
  <si>
    <t>ソフトウェアの管理</t>
  </si>
  <si>
    <t>データの管理</t>
  </si>
  <si>
    <t>ネットワーク資源の管理</t>
  </si>
  <si>
    <t>リリース管理</t>
  </si>
  <si>
    <t>リリースの計画、準備と実施</t>
  </si>
  <si>
    <t>セキュリティ障害管理</t>
  </si>
  <si>
    <t>事故の検知</t>
  </si>
  <si>
    <t>事故の初動処理</t>
  </si>
  <si>
    <t>事故の分析</t>
  </si>
  <si>
    <t>事故からの復旧</t>
  </si>
  <si>
    <t>再発防止策の実施</t>
  </si>
  <si>
    <t>セキュリティの評価</t>
  </si>
  <si>
    <t>障害対応・保守支援</t>
  </si>
  <si>
    <t>問題発生時のコントロール（問題・障害管理）</t>
  </si>
  <si>
    <t>障害発生時の対応（一次障害対応）</t>
  </si>
  <si>
    <t>重大障害発生時の対応（二次障害対応、復旧対応）</t>
  </si>
  <si>
    <t>障害の根治（製品の対応）</t>
  </si>
  <si>
    <t>予防保守</t>
  </si>
  <si>
    <t>ハードウェアの予防保守</t>
  </si>
  <si>
    <t>ソフトウェアの予防保守</t>
  </si>
  <si>
    <t>サービスマネジメント</t>
  </si>
  <si>
    <t>サービス管理</t>
  </si>
  <si>
    <t>課金管理</t>
    <phoneticPr fontId="23"/>
  </si>
  <si>
    <t>コスト管理</t>
    <phoneticPr fontId="23"/>
  </si>
  <si>
    <t>要員管理</t>
    <phoneticPr fontId="23"/>
  </si>
  <si>
    <t>サービスレベルの管理</t>
    <phoneticPr fontId="23"/>
  </si>
  <si>
    <t>サービス実施体制の管理</t>
  </si>
  <si>
    <t>ITシステムの評価</t>
  </si>
  <si>
    <t>ITシステム評価指標による検証</t>
  </si>
  <si>
    <t>システム評価・改善</t>
  </si>
  <si>
    <t>ITシステム評価報告の成案化</t>
  </si>
  <si>
    <t>ITサービスの評価</t>
  </si>
  <si>
    <t>評価目標の設定</t>
  </si>
  <si>
    <t>ITサービス評価指標による検証</t>
  </si>
  <si>
    <t>ITサービス評価報告の成案化</t>
  </si>
  <si>
    <t>利用状況からの課題の発見と新たな価値の創出</t>
  </si>
  <si>
    <t>IT戦略評価・改善</t>
  </si>
  <si>
    <t>IT戦略の評価</t>
  </si>
  <si>
    <t>事業部門のIT化計画の評価</t>
  </si>
  <si>
    <t>IT基盤計画の評価</t>
  </si>
  <si>
    <t>全体計画の評価</t>
  </si>
  <si>
    <t>IT製品・サービス戦略評価・改善</t>
    <rPh sb="2" eb="4">
      <t>セイヒン</t>
    </rPh>
    <phoneticPr fontId="23"/>
  </si>
  <si>
    <t>IT製品・サービス戦略の評価</t>
    <rPh sb="2" eb="4">
      <t>セイヒン</t>
    </rPh>
    <phoneticPr fontId="23"/>
  </si>
  <si>
    <t>販売実績に基づく評価</t>
    <rPh sb="0" eb="2">
      <t>ハンバイ</t>
    </rPh>
    <rPh sb="2" eb="4">
      <t>ジッセキ</t>
    </rPh>
    <rPh sb="5" eb="6">
      <t>モト</t>
    </rPh>
    <rPh sb="8" eb="10">
      <t>ヒョウカ</t>
    </rPh>
    <phoneticPr fontId="23"/>
  </si>
  <si>
    <t>調査・分析に基づく評価</t>
    <rPh sb="0" eb="2">
      <t>チョウサ</t>
    </rPh>
    <rPh sb="3" eb="5">
      <t>ブンセキ</t>
    </rPh>
    <rPh sb="6" eb="7">
      <t>モト</t>
    </rPh>
    <rPh sb="9" eb="11">
      <t>ヒョウカ</t>
    </rPh>
    <phoneticPr fontId="24"/>
  </si>
  <si>
    <t>事業戦略評価・改善支援</t>
    <rPh sb="9" eb="11">
      <t>シエン</t>
    </rPh>
    <phoneticPr fontId="23"/>
  </si>
  <si>
    <t>事業戦略達成度の評価</t>
  </si>
  <si>
    <t>モニタリング指標による検証</t>
  </si>
  <si>
    <t>事業戦略評価報告の作成</t>
  </si>
  <si>
    <t>資産管理・評価</t>
  </si>
  <si>
    <t>資産管理規定の策定</t>
  </si>
  <si>
    <t>資産管理方針と体制の策定</t>
  </si>
  <si>
    <t>資産管理規定の作成と更新</t>
  </si>
  <si>
    <t>資産管理プロセスの実施</t>
  </si>
  <si>
    <t>資産管理規定に基づくプロセスの実施</t>
  </si>
  <si>
    <t>情報機器の導入・更新計画の作成・実施・評価</t>
  </si>
  <si>
    <t>廃棄計画の策定と実施</t>
  </si>
  <si>
    <t>事業継続マネジメント</t>
  </si>
  <si>
    <t>事業継続計画の策定</t>
  </si>
  <si>
    <t>事業継続計画策定の準備</t>
  </si>
  <si>
    <t>対象事故・災害のリスク分析</t>
  </si>
  <si>
    <t>事業継続計画の運用</t>
    <rPh sb="7" eb="9">
      <t>ウンヨウ</t>
    </rPh>
    <phoneticPr fontId="23"/>
  </si>
  <si>
    <t>関連部門への周知徹底</t>
  </si>
  <si>
    <t>事業継続のためのリソースの確保</t>
  </si>
  <si>
    <t>事業継続計画の見直し</t>
  </si>
  <si>
    <t>災害復旧計画の策定</t>
  </si>
  <si>
    <t>災害復旧計画の実現可能性の検証</t>
  </si>
  <si>
    <t>緊急時対応体制の確立</t>
  </si>
  <si>
    <t>災害復旧計画の運用</t>
    <rPh sb="7" eb="9">
      <t>ウンヨウ</t>
    </rPh>
    <phoneticPr fontId="23"/>
  </si>
  <si>
    <t>災害発生時の予行・訓練の実施</t>
  </si>
  <si>
    <t>災害復旧計画の見直し</t>
  </si>
  <si>
    <t>情報セキュリティマネジメント</t>
    <phoneticPr fontId="23"/>
  </si>
  <si>
    <t>情報セキュリティ戦略と方針の策定</t>
    <rPh sb="8" eb="10">
      <t>センリャク</t>
    </rPh>
    <rPh sb="11" eb="13">
      <t>ホウシン</t>
    </rPh>
    <phoneticPr fontId="23"/>
  </si>
  <si>
    <t>基本戦略の策定</t>
  </si>
  <si>
    <t>情報セキュリティマネジメント</t>
    <phoneticPr fontId="23"/>
  </si>
  <si>
    <t>情報資産の評価</t>
  </si>
  <si>
    <t>脅威とリスクの識別</t>
  </si>
  <si>
    <t>リスクの評価</t>
  </si>
  <si>
    <t>情報セキュリティマネジメント</t>
    <phoneticPr fontId="23"/>
  </si>
  <si>
    <t>セキュリティポリシーの策定</t>
  </si>
  <si>
    <t>情報セキュリティの運用</t>
    <rPh sb="9" eb="11">
      <t>ウンヨウ</t>
    </rPh>
    <phoneticPr fontId="23"/>
  </si>
  <si>
    <t>情報セキュリティガバナンス</t>
  </si>
  <si>
    <t>情報セキュリティマネジメント</t>
  </si>
  <si>
    <t>情報セキュリティの周知と教育</t>
  </si>
  <si>
    <t>情報セキュリティの見直し</t>
    <phoneticPr fontId="23"/>
  </si>
  <si>
    <t>情報の収集と評価</t>
  </si>
  <si>
    <t>情報セキュリティの見直し</t>
  </si>
  <si>
    <t>運用上の問題点整理と分析</t>
  </si>
  <si>
    <t>技術上の問題点整理と分析</t>
  </si>
  <si>
    <t>新たなリスクの整理と分析</t>
  </si>
  <si>
    <t>セキュリティポリシーの更新</t>
  </si>
  <si>
    <t>品質マネジメント</t>
    <phoneticPr fontId="23"/>
  </si>
  <si>
    <t>品質管理のコントロール</t>
  </si>
  <si>
    <t>品質マネジメントシステムの運用</t>
  </si>
  <si>
    <t>品質マネジメント</t>
  </si>
  <si>
    <t>品質標準および品質管理実践基準の定義</t>
  </si>
  <si>
    <t>品質の測定、モニタリングおよび改善</t>
  </si>
  <si>
    <t>組織全体の品質マネジメント</t>
  </si>
  <si>
    <t>検査のマネジメント</t>
  </si>
  <si>
    <t>契約管理</t>
  </si>
  <si>
    <t>契約締結管理</t>
  </si>
  <si>
    <t>委託／受託業務の内容と責任分担の明確化</t>
    <rPh sb="0" eb="2">
      <t>イタク</t>
    </rPh>
    <rPh sb="3" eb="5">
      <t>ジュタク</t>
    </rPh>
    <phoneticPr fontId="24"/>
  </si>
  <si>
    <t>法的要件を満たした契約内容の作成</t>
    <rPh sb="0" eb="2">
      <t>ホウテキ</t>
    </rPh>
    <rPh sb="2" eb="4">
      <t>ヨウケン</t>
    </rPh>
    <rPh sb="5" eb="6">
      <t>ミ</t>
    </rPh>
    <rPh sb="9" eb="11">
      <t>ケイヤク</t>
    </rPh>
    <rPh sb="11" eb="13">
      <t>ナイヨウ</t>
    </rPh>
    <rPh sb="14" eb="16">
      <t>サクセイ</t>
    </rPh>
    <phoneticPr fontId="24"/>
  </si>
  <si>
    <t>契約の締結</t>
  </si>
  <si>
    <t>委託／受託契約ルール遵守</t>
    <phoneticPr fontId="24"/>
  </si>
  <si>
    <t>供給／委託先の選択・交渉</t>
    <phoneticPr fontId="24"/>
  </si>
  <si>
    <t>契約変更管理</t>
  </si>
  <si>
    <t>追加変更発生時の対応</t>
    <phoneticPr fontId="24"/>
  </si>
  <si>
    <t>契約の変更要求の受付と影響分析</t>
  </si>
  <si>
    <t>契約変更の協議と締結</t>
  </si>
  <si>
    <t>コンプライアンス</t>
    <phoneticPr fontId="23"/>
  </si>
  <si>
    <t>管理方針と体制</t>
  </si>
  <si>
    <t>法令および規範の管理体制確立</t>
  </si>
  <si>
    <t>コンプライアンス</t>
  </si>
  <si>
    <t>遵守すべき法令および規範の識別</t>
  </si>
  <si>
    <t>情報倫理規定の策定</t>
  </si>
  <si>
    <t>個人情報の保護</t>
    <phoneticPr fontId="23"/>
  </si>
  <si>
    <t>知的財産権の保護</t>
    <phoneticPr fontId="23"/>
  </si>
  <si>
    <t>外部への情報提供</t>
  </si>
  <si>
    <t>実施と評価</t>
  </si>
  <si>
    <t>教育と周知徹底</t>
    <rPh sb="0" eb="2">
      <t>キョウイク</t>
    </rPh>
    <phoneticPr fontId="23"/>
  </si>
  <si>
    <t>遵守状況の評価と改善</t>
  </si>
  <si>
    <t>外部要件に対するコンプライアンスの保証</t>
  </si>
  <si>
    <t>人的資源管理</t>
    <phoneticPr fontId="23"/>
  </si>
  <si>
    <t>人材戦略の策定</t>
  </si>
  <si>
    <t>人材育成施策・体制の維持</t>
  </si>
  <si>
    <t>人的資源管理</t>
  </si>
  <si>
    <t>人的資源の把握</t>
  </si>
  <si>
    <t>人材戦略の運用</t>
  </si>
  <si>
    <t>人材育成・教育の運営・実行</t>
  </si>
  <si>
    <t>人材戦略の評価と分析</t>
  </si>
  <si>
    <t>人材育成・教育の評価・分析</t>
  </si>
  <si>
    <t>研修</t>
    <rPh sb="0" eb="2">
      <t>ケンシュウ</t>
    </rPh>
    <phoneticPr fontId="23"/>
  </si>
  <si>
    <t>研修の企画</t>
    <rPh sb="0" eb="2">
      <t>ケンシュウ</t>
    </rPh>
    <rPh sb="3" eb="5">
      <t>キカク</t>
    </rPh>
    <phoneticPr fontId="23"/>
  </si>
  <si>
    <t>研修コンテンツの開発</t>
    <rPh sb="0" eb="2">
      <t>ケンシュウ</t>
    </rPh>
    <rPh sb="8" eb="10">
      <t>カイハツ</t>
    </rPh>
    <phoneticPr fontId="23"/>
  </si>
  <si>
    <t>研修の実施</t>
    <phoneticPr fontId="23"/>
  </si>
  <si>
    <t>研修の評価</t>
    <rPh sb="3" eb="5">
      <t>ヒョウカ</t>
    </rPh>
    <phoneticPr fontId="23"/>
  </si>
  <si>
    <t>知的資産管理</t>
  </si>
  <si>
    <t>知識管理体制の確立と実施</t>
  </si>
  <si>
    <t>ナレッジ管理システム構築・運用</t>
  </si>
  <si>
    <t>健康管理</t>
  </si>
  <si>
    <t>健康管理を考慮した作業環境の提供</t>
  </si>
  <si>
    <t>健康診断とメンタルヘルスケア</t>
  </si>
  <si>
    <t>人事・労務管理</t>
  </si>
  <si>
    <t>要員の責任および権限の定義</t>
  </si>
  <si>
    <t>要員の責任および権限の随時見直し</t>
  </si>
  <si>
    <t>要員の責任および権限の周知徹底</t>
  </si>
  <si>
    <t>要員の業績評価</t>
  </si>
  <si>
    <t>適切な要員配置</t>
  </si>
  <si>
    <t>適切な人材の確保</t>
  </si>
  <si>
    <t>要員の交替時の留意</t>
  </si>
  <si>
    <t>内部統制状況のモニタリング</t>
    <phoneticPr fontId="23"/>
  </si>
  <si>
    <t>実行責任者によるモニタリングと評価</t>
  </si>
  <si>
    <t>IT成果のモニタリング</t>
  </si>
  <si>
    <t>成果改善策の明確化と実施</t>
  </si>
  <si>
    <t>内部統制のモニタリングと評価</t>
  </si>
  <si>
    <t>ガバナンスによる評価</t>
  </si>
  <si>
    <t>ITガバナンスの提供</t>
  </si>
  <si>
    <t>マーケティング・セールス</t>
    <phoneticPr fontId="23"/>
  </si>
  <si>
    <t>販売戦略の策定</t>
    <rPh sb="0" eb="2">
      <t>ハンバイ</t>
    </rPh>
    <rPh sb="2" eb="4">
      <t>センリャク</t>
    </rPh>
    <rPh sb="5" eb="7">
      <t>サクテイ</t>
    </rPh>
    <phoneticPr fontId="23"/>
  </si>
  <si>
    <t>ソリューションモデルの開発</t>
  </si>
  <si>
    <t>製品・サービス導入事例の作成</t>
    <rPh sb="12" eb="14">
      <t>サクセイ</t>
    </rPh>
    <phoneticPr fontId="23"/>
  </si>
  <si>
    <t>プロモーションの計画と実施</t>
  </si>
  <si>
    <t>プロモーション戦略の策定</t>
  </si>
  <si>
    <t>プロモーション活動の実施と評価</t>
  </si>
  <si>
    <t>販売チャネル戦略の策定</t>
  </si>
  <si>
    <t>流通チャネルの選択</t>
  </si>
  <si>
    <t>流通チャネルを通じたセールス実行管理</t>
  </si>
  <si>
    <t>販売機会の創出</t>
    <rPh sb="0" eb="2">
      <t>ハンバイ</t>
    </rPh>
    <rPh sb="2" eb="4">
      <t>キカイ</t>
    </rPh>
    <rPh sb="5" eb="7">
      <t>ソウシュツ</t>
    </rPh>
    <phoneticPr fontId="23"/>
  </si>
  <si>
    <t>セグメンテーションとターゲットの選択</t>
  </si>
  <si>
    <t>顧客データベースやCRMを活用した販売</t>
  </si>
  <si>
    <t>アカウント戦略の策定</t>
  </si>
  <si>
    <t>顧客分析</t>
    <rPh sb="0" eb="2">
      <t>コキャク</t>
    </rPh>
    <phoneticPr fontId="23"/>
  </si>
  <si>
    <t>仮説の設定</t>
  </si>
  <si>
    <t>マーケティング・セールス</t>
    <phoneticPr fontId="23"/>
  </si>
  <si>
    <t>ソリューションの企画</t>
    <rPh sb="8" eb="10">
      <t>キカク</t>
    </rPh>
    <phoneticPr fontId="23"/>
  </si>
  <si>
    <t>顧客の状況把握と課題分析</t>
  </si>
  <si>
    <t>顧客の課題とソリューションビジョンの共有</t>
    <rPh sb="0" eb="2">
      <t>コキャク</t>
    </rPh>
    <phoneticPr fontId="23"/>
  </si>
  <si>
    <t>現行システムの把握と分析</t>
  </si>
  <si>
    <t>ソリューションの組立て</t>
  </si>
  <si>
    <t>リスク計画の策定</t>
  </si>
  <si>
    <t>顧客のIT戦略の立案</t>
  </si>
  <si>
    <t>提案書の作成</t>
  </si>
  <si>
    <t>ソリューションの提案</t>
  </si>
  <si>
    <t>革新的（最新）製品・サービス情報の提供</t>
  </si>
  <si>
    <t>最終提案内容の合意と契約締結</t>
  </si>
  <si>
    <t>顧客満足度の調査と分析</t>
  </si>
  <si>
    <t>顧客満足度管理</t>
    <phoneticPr fontId="23"/>
  </si>
  <si>
    <t>中長期的な顧客支援</t>
    <rPh sb="5" eb="7">
      <t>コキャク</t>
    </rPh>
    <phoneticPr fontId="23"/>
  </si>
  <si>
    <t>再利用</t>
  </si>
  <si>
    <t>再利用資産管理</t>
  </si>
  <si>
    <t>再利用資産管理の準備</t>
    <rPh sb="5" eb="7">
      <t>カンリ</t>
    </rPh>
    <rPh sb="8" eb="10">
      <t>ジュンビ</t>
    </rPh>
    <phoneticPr fontId="23"/>
  </si>
  <si>
    <t>再利用資産の保管と管理</t>
    <phoneticPr fontId="23"/>
  </si>
  <si>
    <t>再利用施策管理</t>
  </si>
  <si>
    <t>再利用施策の計画</t>
    <phoneticPr fontId="23"/>
  </si>
  <si>
    <t>再利用施策の実施</t>
    <phoneticPr fontId="23"/>
  </si>
  <si>
    <t>調達・委託</t>
  </si>
  <si>
    <t>調達・委託先の選定</t>
    <rPh sb="0" eb="2">
      <t>チョウタツ</t>
    </rPh>
    <phoneticPr fontId="23"/>
  </si>
  <si>
    <t>調達関連情報の収集</t>
  </si>
  <si>
    <t>調達・委託方法の検討</t>
    <phoneticPr fontId="23"/>
  </si>
  <si>
    <t>提案評価基準の作成</t>
  </si>
  <si>
    <t>提案依頼書の作成と発行</t>
  </si>
  <si>
    <t>提案書の比較検討と委託先選定</t>
  </si>
  <si>
    <t>委託業務管理</t>
    <phoneticPr fontId="23"/>
  </si>
  <si>
    <t>セキュリティの調査</t>
    <phoneticPr fontId="23"/>
  </si>
  <si>
    <t>委託業務管理</t>
  </si>
  <si>
    <t>委託業務の開始・推進</t>
  </si>
  <si>
    <t>進捗状況の把握と遅延、その他のリスク対策</t>
  </si>
  <si>
    <t>成果物の検収</t>
  </si>
  <si>
    <t>業務終了後のデータ、資料等の回収と廃棄確認</t>
  </si>
  <si>
    <t>業務結果の分析と評価</t>
  </si>
  <si>
    <t>標準の策定・維持・管理</t>
  </si>
  <si>
    <t>標準の策定</t>
    <rPh sb="3" eb="5">
      <t>サクテイ</t>
    </rPh>
    <phoneticPr fontId="23"/>
  </si>
  <si>
    <t>標準体系の策定</t>
  </si>
  <si>
    <t>ベースモデルの選定</t>
  </si>
  <si>
    <t>標準の作成</t>
  </si>
  <si>
    <t>標準の維持管理</t>
  </si>
  <si>
    <t>実状調査</t>
    <phoneticPr fontId="23"/>
  </si>
  <si>
    <t>標準の見直し</t>
    <phoneticPr fontId="23"/>
  </si>
  <si>
    <t>新ビジネス・新技術の調査・分析と技術支援</t>
    <rPh sb="16" eb="18">
      <t>ギジュツ</t>
    </rPh>
    <rPh sb="18" eb="20">
      <t>シエン</t>
    </rPh>
    <phoneticPr fontId="23"/>
  </si>
  <si>
    <t>最新技術の研究・検証</t>
  </si>
  <si>
    <t>調査対象の設定と情報収集</t>
  </si>
  <si>
    <t>最新技術の評価・検証</t>
  </si>
  <si>
    <t>技術支援</t>
  </si>
  <si>
    <t>技術伝承活動と技術支援</t>
  </si>
  <si>
    <t>データサイエンス</t>
    <phoneticPr fontId="23"/>
  </si>
  <si>
    <t>ビジネス目標の決定</t>
  </si>
  <si>
    <t>ビジネス背景情報の収集</t>
  </si>
  <si>
    <t>ビジネス成功基準の設定</t>
    <phoneticPr fontId="23"/>
  </si>
  <si>
    <t>データサイエンス</t>
    <phoneticPr fontId="23"/>
  </si>
  <si>
    <t>状況の評価</t>
  </si>
  <si>
    <t>リソースの調査</t>
  </si>
  <si>
    <t>要件、仮説、制約、リスクおよび用語の明確化</t>
    <rPh sb="3" eb="5">
      <t>カセツ</t>
    </rPh>
    <rPh sb="15" eb="17">
      <t>ヨウゴ</t>
    </rPh>
    <phoneticPr fontId="23"/>
  </si>
  <si>
    <t>コストと利益の分析</t>
  </si>
  <si>
    <t>データサイエンス</t>
    <phoneticPr fontId="23"/>
  </si>
  <si>
    <t>目標の決定とプロジェクト計画の策定</t>
    <rPh sb="12" eb="14">
      <t>ケイカク</t>
    </rPh>
    <rPh sb="15" eb="17">
      <t>サクテイ</t>
    </rPh>
    <phoneticPr fontId="23"/>
  </si>
  <si>
    <t>プロジェクト目標の設定</t>
    <phoneticPr fontId="23"/>
  </si>
  <si>
    <t>プロジェクトの成功基準の設定</t>
    <phoneticPr fontId="23"/>
  </si>
  <si>
    <t>プロジェクト計画の策定</t>
  </si>
  <si>
    <t>データの理解</t>
    <rPh sb="4" eb="6">
      <t>リカイ</t>
    </rPh>
    <phoneticPr fontId="23"/>
  </si>
  <si>
    <t>初期データの収集</t>
    <rPh sb="0" eb="2">
      <t>ショキ</t>
    </rPh>
    <phoneticPr fontId="23"/>
  </si>
  <si>
    <t>データの説明</t>
    <rPh sb="4" eb="6">
      <t>セツメイ</t>
    </rPh>
    <phoneticPr fontId="23"/>
  </si>
  <si>
    <t>データの探索</t>
    <phoneticPr fontId="23"/>
  </si>
  <si>
    <t>データ品質の検証</t>
    <phoneticPr fontId="23"/>
  </si>
  <si>
    <t>データマイニングのためのデータの準備</t>
    <rPh sb="16" eb="18">
      <t>ジュンビ</t>
    </rPh>
    <phoneticPr fontId="23"/>
  </si>
  <si>
    <t>データの選択</t>
    <rPh sb="4" eb="6">
      <t>センタク</t>
    </rPh>
    <phoneticPr fontId="23"/>
  </si>
  <si>
    <t>データのクリーニング</t>
    <phoneticPr fontId="23"/>
  </si>
  <si>
    <t>新規データの作成・統合・フォーマット</t>
  </si>
  <si>
    <t>モデリング</t>
    <phoneticPr fontId="23"/>
  </si>
  <si>
    <t>モデリング手法の選択</t>
    <phoneticPr fontId="23"/>
  </si>
  <si>
    <t>テスト設計</t>
    <rPh sb="3" eb="5">
      <t>セッケイ</t>
    </rPh>
    <phoneticPr fontId="23"/>
  </si>
  <si>
    <t>モデルの構築</t>
    <rPh sb="4" eb="6">
      <t>コウチク</t>
    </rPh>
    <phoneticPr fontId="23"/>
  </si>
  <si>
    <t>モデリング</t>
    <phoneticPr fontId="23"/>
  </si>
  <si>
    <t>モデルの評価</t>
    <phoneticPr fontId="23"/>
  </si>
  <si>
    <t>評価</t>
    <rPh sb="0" eb="2">
      <t>ヒョウカ</t>
    </rPh>
    <phoneticPr fontId="23"/>
  </si>
  <si>
    <t>結果の評価と次ステップの決定</t>
  </si>
  <si>
    <t>プロセスの見直し</t>
    <phoneticPr fontId="23"/>
  </si>
  <si>
    <t>結果とモデルの展開</t>
    <phoneticPr fontId="23"/>
  </si>
  <si>
    <t>展開のプランニング</t>
  </si>
  <si>
    <t>監視と保守のプランニング</t>
  </si>
  <si>
    <t>最終報告書の作成</t>
  </si>
  <si>
    <t>最終プロジェクトレビューの実施</t>
  </si>
  <si>
    <t>ビジネスでの活用と評価</t>
    <rPh sb="9" eb="11">
      <t>ヒョウカ</t>
    </rPh>
    <phoneticPr fontId="23"/>
  </si>
  <si>
    <t>ビジネスでの活用</t>
    <phoneticPr fontId="23"/>
  </si>
  <si>
    <t>ビジネス成果の確認</t>
  </si>
  <si>
    <t>事業戦略把握・策定支援</t>
    <phoneticPr fontId="19"/>
  </si>
  <si>
    <t>システム企画立案</t>
    <phoneticPr fontId="19"/>
  </si>
  <si>
    <t>システム要件定義・方式設計</t>
    <phoneticPr fontId="19"/>
  </si>
  <si>
    <t>システム評価・改善</t>
    <phoneticPr fontId="24"/>
  </si>
  <si>
    <t>IT戦略評価・改善</t>
    <phoneticPr fontId="19"/>
  </si>
  <si>
    <t>資産管理・評価</t>
    <phoneticPr fontId="19"/>
  </si>
  <si>
    <t>事業継続マネジメント</t>
    <phoneticPr fontId="19"/>
  </si>
  <si>
    <t>ソリューションセールス</t>
    <phoneticPr fontId="19"/>
  </si>
  <si>
    <t>データサイエンティスト</t>
    <phoneticPr fontId="19"/>
  </si>
  <si>
    <t>データサイエンティスト</t>
    <phoneticPr fontId="19"/>
  </si>
  <si>
    <t>顧客の事業戦略を踏まえたＩＴ戦略を提案するとともに他の業者などと連携して、顧客の中長期ビジネス戦略に基づいたセールス活動ができる。また、顧客要職者と強い信頼関係を得られるセールス知識と経験及び技術や関連知識を有している。
顧客の経営方針/戦略を理解し、情報技術(IT)の戦略的活用したIT戦略を考案し提案できる。業界の動向を的確に予測し、先手を打てる。</t>
    <phoneticPr fontId="19"/>
  </si>
  <si>
    <t>統計学や情報科学のリテラシーに富み、データ構造の多様化や大規模化に対応して適切にデータの収集・蓄積・加工を行い、解析ツールなどを駆使して、顧客の業務課題の解決につながる分析を実施するスペシャリスト。さらに上級としては、顧客企業の業務改善についての仮説立案を行い、その仮説を実証するための分析モデルを構築・適用して仮説検証・評価を行い、実際に業務課題の解決に導くことができる。</t>
    <phoneticPr fontId="19"/>
  </si>
  <si>
    <t>テストアナリスト</t>
    <phoneticPr fontId="19"/>
  </si>
  <si>
    <t>業務・システム要件定義</t>
    <phoneticPr fontId="19"/>
  </si>
  <si>
    <t>ITサービス要件定義</t>
    <phoneticPr fontId="19"/>
  </si>
  <si>
    <t>システム要件定義・方式設計</t>
    <phoneticPr fontId="23"/>
  </si>
  <si>
    <t>移行設計</t>
    <phoneticPr fontId="19"/>
  </si>
  <si>
    <t>システムテスト</t>
    <phoneticPr fontId="19"/>
  </si>
  <si>
    <t>移行・導入</t>
    <phoneticPr fontId="23"/>
  </si>
  <si>
    <t>事業継続マネジメント</t>
    <phoneticPr fontId="19"/>
  </si>
  <si>
    <t>品質マネジメント</t>
    <phoneticPr fontId="19"/>
  </si>
  <si>
    <t>ハードウェア・ソフトウェア製品導入</t>
    <phoneticPr fontId="19"/>
  </si>
  <si>
    <t>IT運用コントロール</t>
    <phoneticPr fontId="19"/>
  </si>
  <si>
    <t>システム運用管理</t>
    <phoneticPr fontId="19"/>
  </si>
  <si>
    <t>サービスマネジメント</t>
    <phoneticPr fontId="19"/>
  </si>
  <si>
    <t>情報セキュリティマネジメント</t>
    <phoneticPr fontId="23"/>
  </si>
  <si>
    <t>契約管理</t>
    <phoneticPr fontId="19"/>
  </si>
  <si>
    <t>顧客満足度管理</t>
    <phoneticPr fontId="19"/>
  </si>
  <si>
    <t>再利用</t>
    <phoneticPr fontId="19"/>
  </si>
  <si>
    <t>ソフトウェア保守</t>
    <phoneticPr fontId="23"/>
  </si>
  <si>
    <t>ALMコンサルタント</t>
    <phoneticPr fontId="19"/>
  </si>
  <si>
    <t>ＡＬＭコンサルタント</t>
    <phoneticPr fontId="19"/>
  </si>
  <si>
    <r>
      <rPr>
        <b/>
        <sz val="20"/>
        <rFont val="メイリオ"/>
        <family val="3"/>
        <charset val="128"/>
      </rPr>
      <t>ビジネスアナリシス</t>
    </r>
    <phoneticPr fontId="19"/>
  </si>
  <si>
    <t xml:space="preserve">テストに関する専門知識を持って、お客様に対し客観的に現状業務を観察して現象を認識、問題点を指摘し、原因を分析し、対策案を示して目標となるシステム品質の確保のための施策を提案、テスト計画及び試験観点の取りまとめ、テスト計画に沿って業務・運用の観点でテスト実施する。
</t>
    <phoneticPr fontId="19"/>
  </si>
  <si>
    <t>・お客様のビジネス課題を発見し解決する人財。構想企画プロセスから要件定義プロセスにおいて顧客とともに解決策を具体化する。解決策を具体化するため、経営層が考えるビジネス課題と解決策を、システム部門に浸透させる。
・専門分野にかかわらず、顧客の経営・事業・業務等の多様な問題や課題に対して、豊富なコンサルティング経験に裏打ちされた知識や問題解決方法論をもとに、顧客の意思決定者と一体となって、問題解決策の提供や第三者視点での意思決定支援を行う。
・企業、事業、製品及びサービス市場の動向を分析・予測し、事業戦略、販売戦略等のビジネス戦略を企画立案する。（技術調査担当、サービス・プロダクト企画担当も想定）</t>
    <phoneticPr fontId="19"/>
  </si>
  <si>
    <t>テストアナリスト</t>
    <phoneticPr fontId="19"/>
  </si>
  <si>
    <t>要求ファシリテータ</t>
    <phoneticPr fontId="19"/>
  </si>
  <si>
    <t>・ビジネス要求からソフトウェア要求へ至るシームレスな連続性の実現が重要であるとの認識のもと、要求工学の円滑な実践を主導する。
・4つの役割を持っている。(1) さまざまステークホルダから出された情報を分析し取りまとめる(ビジネス要求)。(2)不特定多数のユーザを対象とした製品の要求を定義する(プロダクト要求) 。(3)ビジネス要求を実現するためにハードウェアとソフトウェアを含む情報システムの要求を定義する(システムアナリシス)。(4)情報システムの中のソフトウェアを対象としてソフトウェアの要求定義を担う(ソフトウェアアナリシス)。</t>
    <phoneticPr fontId="19"/>
  </si>
  <si>
    <t>ＪＩＳＡが考える今後の重要役割</t>
    <rPh sb="5" eb="6">
      <t>カンガ</t>
    </rPh>
    <rPh sb="8" eb="10">
      <t>コンゴ</t>
    </rPh>
    <rPh sb="11" eb="13">
      <t>ジュウヨウ</t>
    </rPh>
    <rPh sb="13" eb="15">
      <t>ヤクワリ</t>
    </rPh>
    <phoneticPr fontId="19"/>
  </si>
  <si>
    <t>市場創造チャレンジ委員会</t>
  </si>
  <si>
    <t>要求ファシリテータ</t>
  </si>
  <si>
    <t>ＡＬＭコンサルタント</t>
  </si>
  <si>
    <t>要求ファシリテータ</t>
    <rPh sb="0" eb="2">
      <t>ヨウキュウ</t>
    </rPh>
    <phoneticPr fontId="19"/>
  </si>
  <si>
    <t>一般社団法人情報サービス産業協会</t>
    <rPh sb="0" eb="2">
      <t>イッパン</t>
    </rPh>
    <rPh sb="2" eb="4">
      <t>シャダン</t>
    </rPh>
    <rPh sb="4" eb="6">
      <t>ホウジン</t>
    </rPh>
    <rPh sb="6" eb="8">
      <t>ジョウホウ</t>
    </rPh>
    <rPh sb="12" eb="14">
      <t>サンギョウ</t>
    </rPh>
    <rPh sb="14" eb="16">
      <t>キョウカイ</t>
    </rPh>
    <phoneticPr fontId="19"/>
  </si>
  <si>
    <t>イノベーション人材部会</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</si>
</sst>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Arial"/>
      <family val="2"/>
    </font>
    <font>
      <sz val="10"/>
      <color indexed="9"/>
      <name val="Arial"/>
      <family val="2"/>
    </font>
    <font>
      <sz val="6"/>
      <name val="ＭＳ Ｐゴシック"/>
      <family val="3"/>
      <charset val="128"/>
      <scheme val="minor"/>
    </font>
    <font>
      <sz val="6"/>
      <name val="ＭＳ Ｐゴシック"/>
      <family val="2"/>
      <charset val="128"/>
      <scheme val="minor"/>
    </font>
    <font>
      <sz val="12"/>
      <name val="ＭＳ Ｐゴシック"/>
      <family val="3"/>
      <charset val="128"/>
    </font>
    <font>
      <b/>
      <sz val="18"/>
      <name val="ＭＳ Ｐゴシック"/>
      <family val="3"/>
      <charset val="128"/>
    </font>
    <font>
      <sz val="12"/>
      <color theme="1"/>
      <name val="メイリオ"/>
      <family val="3"/>
      <charset val="128"/>
    </font>
    <font>
      <sz val="10"/>
      <name val="メイリオ"/>
      <family val="3"/>
      <charset val="128"/>
    </font>
    <font>
      <sz val="12"/>
      <name val="メイリオ"/>
      <family val="3"/>
      <charset val="128"/>
    </font>
    <font>
      <b/>
      <sz val="16"/>
      <name val="メイリオ"/>
      <family val="3"/>
      <charset val="128"/>
    </font>
    <font>
      <b/>
      <sz val="18"/>
      <color theme="0"/>
      <name val="メイリオ"/>
      <family val="3"/>
      <charset val="128"/>
    </font>
    <font>
      <b/>
      <sz val="18"/>
      <name val="メイリオ"/>
      <family val="3"/>
      <charset val="128"/>
    </font>
    <font>
      <sz val="12"/>
      <color indexed="9"/>
      <name val="メイリオ"/>
      <family val="3"/>
      <charset val="128"/>
    </font>
    <font>
      <sz val="16"/>
      <name val="メイリオ"/>
      <family val="3"/>
      <charset val="128"/>
    </font>
    <font>
      <b/>
      <sz val="14"/>
      <name val="メイリオ"/>
      <family val="3"/>
      <charset val="128"/>
    </font>
    <font>
      <b/>
      <sz val="20"/>
      <name val="メイリオ"/>
      <family val="3"/>
      <charset val="128"/>
    </font>
    <font>
      <b/>
      <sz val="12"/>
      <name val="メイリオ"/>
      <family val="3"/>
      <charset val="128"/>
    </font>
    <font>
      <b/>
      <sz val="12"/>
      <name val="ＭＳ Ｐゴシック"/>
      <family val="3"/>
      <charset val="128"/>
    </font>
    <font>
      <sz val="14"/>
      <color rgb="FF000000"/>
      <name val="HGP創英角ｺﾞｼｯｸUB"/>
      <family val="3"/>
      <charset val="128"/>
    </font>
    <font>
      <sz val="14"/>
      <name val="メイリオ"/>
      <family val="3"/>
      <charset val="128"/>
    </font>
    <font>
      <sz val="14"/>
      <color rgb="FF000000"/>
      <name val="メイリオ"/>
      <family val="3"/>
      <charset val="128"/>
    </font>
    <font>
      <sz val="11"/>
      <name val="メイリオ"/>
      <family val="3"/>
      <charset val="128"/>
    </font>
    <font>
      <sz val="12"/>
      <color rgb="FF000000"/>
      <name val="メイリオ"/>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0066FF"/>
        <bgColor indexed="64"/>
      </patternFill>
    </fill>
    <fill>
      <patternFill patternType="solid">
        <fgColor rgb="FFCCFFFF"/>
        <bgColor indexed="64"/>
      </patternFill>
    </fill>
    <fill>
      <patternFill patternType="solid">
        <fgColor rgb="FF99CCFF"/>
        <bgColor indexed="64"/>
      </patternFill>
    </fill>
    <fill>
      <patternFill patternType="solid">
        <fgColor indexed="48"/>
        <bgColor indexed="64"/>
      </patternFill>
    </fill>
    <fill>
      <patternFill patternType="gray125">
        <bgColor indexed="41"/>
      </patternFill>
    </fill>
    <fill>
      <patternFill patternType="solid">
        <fgColor indexed="12"/>
        <bgColor indexed="64"/>
      </patternFill>
    </fill>
    <fill>
      <patternFill patternType="solid">
        <fgColor rgb="FFFFFF00"/>
        <bgColor indexed="64"/>
      </patternFill>
    </fill>
    <fill>
      <patternFill patternType="solid">
        <fgColor indexed="4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diagonalDown="1">
      <left style="thin">
        <color indexed="64"/>
      </left>
      <right style="thin">
        <color indexed="64"/>
      </right>
      <top style="thin">
        <color indexed="64"/>
      </top>
      <bottom/>
      <diagonal style="thin">
        <color indexed="64"/>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theme="1"/>
      </bottom>
      <diagonal/>
    </border>
    <border>
      <left/>
      <right style="thin">
        <color indexed="23"/>
      </right>
      <top style="thin">
        <color indexed="64"/>
      </top>
      <bottom style="thin">
        <color theme="1"/>
      </bottom>
      <diagonal/>
    </border>
  </borders>
  <cellStyleXfs count="8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 fillId="0" borderId="0">
      <alignment vertical="center"/>
    </xf>
    <xf numFmtId="0" fontId="17" fillId="7" borderId="23" applyNumberFormat="0" applyAlignment="0" applyProtection="0">
      <alignment vertical="center"/>
    </xf>
    <xf numFmtId="0" fontId="15" fillId="23" borderId="25" applyNumberFormat="0" applyAlignment="0" applyProtection="0">
      <alignment vertical="center"/>
    </xf>
    <xf numFmtId="0" fontId="14" fillId="0" borderId="24" applyNumberFormat="0" applyFill="0" applyAlignment="0" applyProtection="0">
      <alignment vertical="center"/>
    </xf>
    <xf numFmtId="0" fontId="9" fillId="23" borderId="23" applyNumberFormat="0" applyAlignment="0" applyProtection="0">
      <alignment vertical="center"/>
    </xf>
    <xf numFmtId="0" fontId="2" fillId="22" borderId="22" applyNumberFormat="0" applyFont="0" applyAlignment="0" applyProtection="0">
      <alignment vertical="center"/>
    </xf>
    <xf numFmtId="0" fontId="2" fillId="22" borderId="18" applyNumberFormat="0" applyFont="0" applyAlignment="0" applyProtection="0">
      <alignment vertical="center"/>
    </xf>
    <xf numFmtId="0" fontId="9" fillId="23" borderId="19" applyNumberFormat="0" applyAlignment="0" applyProtection="0">
      <alignment vertical="center"/>
    </xf>
    <xf numFmtId="0" fontId="14" fillId="0" borderId="20" applyNumberFormat="0" applyFill="0" applyAlignment="0" applyProtection="0">
      <alignment vertical="center"/>
    </xf>
    <xf numFmtId="0" fontId="15" fillId="23" borderId="21" applyNumberFormat="0" applyAlignment="0" applyProtection="0">
      <alignment vertical="center"/>
    </xf>
    <xf numFmtId="0" fontId="17" fillId="7" borderId="19" applyNumberFormat="0" applyAlignment="0" applyProtection="0">
      <alignment vertical="center"/>
    </xf>
    <xf numFmtId="0" fontId="2" fillId="22" borderId="38" applyNumberFormat="0" applyFont="0" applyAlignment="0" applyProtection="0">
      <alignment vertical="center"/>
    </xf>
    <xf numFmtId="0" fontId="9" fillId="23" borderId="39" applyNumberFormat="0" applyAlignment="0" applyProtection="0">
      <alignment vertical="center"/>
    </xf>
    <xf numFmtId="0" fontId="14" fillId="0" borderId="40" applyNumberFormat="0" applyFill="0" applyAlignment="0" applyProtection="0">
      <alignment vertical="center"/>
    </xf>
    <xf numFmtId="0" fontId="15" fillId="23" borderId="41" applyNumberFormat="0" applyAlignment="0" applyProtection="0">
      <alignment vertical="center"/>
    </xf>
    <xf numFmtId="0" fontId="17" fillId="7" borderId="39" applyNumberFormat="0" applyAlignment="0" applyProtection="0">
      <alignment vertical="center"/>
    </xf>
  </cellStyleXfs>
  <cellXfs count="149">
    <xf numFmtId="0" fontId="0" fillId="0" borderId="0" xfId="0">
      <alignment vertical="center"/>
    </xf>
    <xf numFmtId="0" fontId="20" fillId="25" borderId="13" xfId="0" applyFont="1" applyFill="1" applyBorder="1" applyAlignment="1">
      <alignment horizontal="right" vertical="center"/>
    </xf>
    <xf numFmtId="0" fontId="21" fillId="0" borderId="10" xfId="53" applyFont="1" applyFill="1" applyBorder="1" applyAlignment="1">
      <alignment horizontal="center" vertical="center"/>
    </xf>
    <xf numFmtId="0" fontId="22" fillId="0" borderId="11" xfId="53" applyFont="1" applyFill="1" applyBorder="1" applyAlignment="1">
      <alignment horizontal="center" vertical="center"/>
    </xf>
    <xf numFmtId="0" fontId="22" fillId="0" borderId="12" xfId="53" applyFont="1" applyFill="1" applyBorder="1" applyAlignment="1">
      <alignment horizontal="center" vertical="center"/>
    </xf>
    <xf numFmtId="0" fontId="0" fillId="28" borderId="0" xfId="0" applyFill="1">
      <alignment vertical="center"/>
    </xf>
    <xf numFmtId="0" fontId="0" fillId="29" borderId="0" xfId="0" applyFill="1">
      <alignment vertical="center"/>
    </xf>
    <xf numFmtId="0" fontId="25" fillId="32" borderId="15" xfId="0" applyFont="1" applyFill="1" applyBorder="1" applyAlignment="1">
      <alignment vertical="center" wrapText="1"/>
    </xf>
    <xf numFmtId="0" fontId="25" fillId="31" borderId="16" xfId="0" applyFont="1" applyFill="1" applyBorder="1" applyAlignment="1">
      <alignment vertical="center" wrapText="1"/>
    </xf>
    <xf numFmtId="0" fontId="20" fillId="24" borderId="0" xfId="0" applyFont="1" applyFill="1">
      <alignment vertical="center"/>
    </xf>
    <xf numFmtId="0" fontId="1" fillId="24" borderId="0" xfId="0" applyFont="1" applyFill="1" applyBorder="1" applyAlignment="1"/>
    <xf numFmtId="0" fontId="1" fillId="24" borderId="0" xfId="0" applyFont="1" applyFill="1" applyAlignment="1"/>
    <xf numFmtId="0" fontId="0" fillId="0" borderId="0" xfId="0">
      <alignment vertical="center"/>
    </xf>
    <xf numFmtId="0" fontId="0" fillId="0" borderId="0" xfId="0" applyAlignment="1">
      <alignment vertical="center"/>
    </xf>
    <xf numFmtId="0" fontId="25" fillId="32" borderId="29" xfId="0" applyFont="1" applyFill="1" applyBorder="1" applyAlignment="1">
      <alignment vertical="center" wrapText="1"/>
    </xf>
    <xf numFmtId="0" fontId="25" fillId="24" borderId="29" xfId="0" applyFont="1" applyFill="1" applyBorder="1" applyAlignment="1">
      <alignment vertical="center" wrapText="1"/>
    </xf>
    <xf numFmtId="0" fontId="25" fillId="31" borderId="29" xfId="0" applyFont="1" applyFill="1" applyBorder="1" applyAlignment="1">
      <alignment vertical="center" wrapText="1"/>
    </xf>
    <xf numFmtId="0" fontId="25" fillId="28" borderId="29" xfId="0" applyFont="1" applyFill="1" applyBorder="1" applyAlignment="1">
      <alignment vertical="center" wrapText="1"/>
    </xf>
    <xf numFmtId="0" fontId="28" fillId="0" borderId="28" xfId="0" applyFont="1" applyFill="1" applyBorder="1" applyAlignment="1">
      <alignment horizontal="center" vertical="center"/>
    </xf>
    <xf numFmtId="0" fontId="28" fillId="37" borderId="28" xfId="0" applyFont="1" applyFill="1" applyBorder="1" applyAlignment="1">
      <alignment horizontal="center" vertical="center"/>
    </xf>
    <xf numFmtId="0" fontId="29" fillId="25" borderId="13" xfId="0" applyFont="1" applyFill="1" applyBorder="1">
      <alignment vertical="center"/>
    </xf>
    <xf numFmtId="0" fontId="29" fillId="25" borderId="17" xfId="0" applyFont="1" applyFill="1" applyBorder="1">
      <alignment vertical="center"/>
    </xf>
    <xf numFmtId="0" fontId="29" fillId="0" borderId="10" xfId="46" applyFont="1" applyFill="1" applyBorder="1" applyAlignment="1">
      <alignment horizontal="left" vertical="center"/>
    </xf>
    <xf numFmtId="0" fontId="29" fillId="0" borderId="10" xfId="53" applyFont="1" applyFill="1" applyBorder="1" applyAlignment="1">
      <alignment horizontal="center" vertical="center"/>
    </xf>
    <xf numFmtId="0" fontId="29" fillId="0" borderId="10" xfId="63" applyFont="1" applyFill="1" applyBorder="1" applyAlignment="1">
      <alignment horizontal="left" vertical="center"/>
    </xf>
    <xf numFmtId="0" fontId="29" fillId="0" borderId="13" xfId="53" applyFont="1" applyFill="1" applyBorder="1" applyAlignment="1">
      <alignment horizontal="center" vertical="center"/>
    </xf>
    <xf numFmtId="0" fontId="27" fillId="0" borderId="17" xfId="63" applyFont="1" applyFill="1" applyBorder="1" applyAlignment="1">
      <alignment horizontal="left" vertical="center"/>
    </xf>
    <xf numFmtId="0" fontId="33" fillId="0" borderId="11" xfId="46" applyFont="1" applyFill="1" applyBorder="1" applyAlignment="1">
      <alignment horizontal="left" vertical="center"/>
    </xf>
    <xf numFmtId="0" fontId="33" fillId="0" borderId="12" xfId="53" applyFont="1" applyFill="1" applyBorder="1" applyAlignment="1">
      <alignment horizontal="center" vertical="center"/>
    </xf>
    <xf numFmtId="0" fontId="33" fillId="0" borderId="12" xfId="63" applyFont="1" applyFill="1" applyBorder="1" applyAlignment="1">
      <alignment horizontal="left" vertical="center"/>
    </xf>
    <xf numFmtId="0" fontId="33" fillId="0" borderId="11" xfId="53" applyFont="1" applyFill="1" applyBorder="1" applyAlignment="1">
      <alignment horizontal="center" vertical="center"/>
    </xf>
    <xf numFmtId="0" fontId="33" fillId="0" borderId="11" xfId="63" applyFont="1" applyFill="1" applyBorder="1" applyAlignment="1">
      <alignment horizontal="left" vertical="center"/>
    </xf>
    <xf numFmtId="0" fontId="33" fillId="0" borderId="12" xfId="46" applyFont="1" applyFill="1" applyBorder="1" applyAlignment="1">
      <alignment horizontal="left" vertical="center"/>
    </xf>
    <xf numFmtId="0" fontId="27" fillId="0" borderId="17" xfId="63" applyFont="1" applyFill="1" applyBorder="1" applyAlignment="1">
      <alignment horizontal="left" vertical="center" wrapText="1"/>
    </xf>
    <xf numFmtId="0" fontId="27" fillId="0" borderId="17" xfId="46" applyFont="1" applyFill="1" applyBorder="1">
      <alignment vertical="center"/>
    </xf>
    <xf numFmtId="0" fontId="27" fillId="0" borderId="10" xfId="46" applyFont="1" applyFill="1" applyBorder="1">
      <alignment vertical="center"/>
    </xf>
    <xf numFmtId="0" fontId="27" fillId="0" borderId="17" xfId="46" applyFont="1" applyFill="1" applyBorder="1" applyAlignment="1">
      <alignment vertical="center"/>
    </xf>
    <xf numFmtId="0" fontId="33" fillId="0" borderId="11" xfId="46" applyFont="1" applyFill="1" applyBorder="1">
      <alignment vertical="center"/>
    </xf>
    <xf numFmtId="0" fontId="33" fillId="0" borderId="12" xfId="46" applyFont="1" applyFill="1" applyBorder="1">
      <alignment vertical="center"/>
    </xf>
    <xf numFmtId="0" fontId="29" fillId="0" borderId="17" xfId="46" applyFont="1" applyFill="1" applyBorder="1" applyAlignment="1">
      <alignment vertical="center"/>
    </xf>
    <xf numFmtId="0" fontId="29" fillId="0" borderId="13" xfId="63" applyFont="1" applyFill="1" applyBorder="1" applyAlignment="1">
      <alignment horizontal="left" vertical="center"/>
    </xf>
    <xf numFmtId="0" fontId="29" fillId="0" borderId="10" xfId="46" applyFont="1" applyFill="1" applyBorder="1" applyAlignment="1">
      <alignment vertical="center"/>
    </xf>
    <xf numFmtId="0" fontId="33" fillId="0" borderId="11" xfId="46" applyFont="1" applyFill="1" applyBorder="1" applyAlignment="1">
      <alignment vertical="center"/>
    </xf>
    <xf numFmtId="0" fontId="33" fillId="0" borderId="12" xfId="46" applyFont="1" applyFill="1" applyBorder="1" applyAlignment="1">
      <alignment vertical="center"/>
    </xf>
    <xf numFmtId="0" fontId="27" fillId="0" borderId="10" xfId="46" applyFont="1" applyFill="1" applyBorder="1" applyAlignment="1">
      <alignment vertical="center"/>
    </xf>
    <xf numFmtId="0" fontId="29" fillId="0" borderId="10" xfId="46" applyFont="1" applyFill="1" applyBorder="1">
      <alignment vertical="center"/>
    </xf>
    <xf numFmtId="0" fontId="27" fillId="0" borderId="13" xfId="46" applyFont="1" applyFill="1" applyBorder="1">
      <alignment vertical="center"/>
    </xf>
    <xf numFmtId="0" fontId="29" fillId="0" borderId="17" xfId="46" applyFont="1" applyFill="1" applyBorder="1">
      <alignment vertical="center"/>
    </xf>
    <xf numFmtId="0" fontId="27" fillId="0" borderId="17" xfId="46" applyFont="1" applyFill="1" applyBorder="1" applyAlignment="1">
      <alignment vertical="center" wrapText="1"/>
    </xf>
    <xf numFmtId="0" fontId="27" fillId="0" borderId="13" xfId="46" applyFont="1" applyFill="1" applyBorder="1" applyAlignment="1">
      <alignment vertical="center"/>
    </xf>
    <xf numFmtId="0" fontId="27" fillId="0" borderId="17" xfId="46" applyFont="1" applyFill="1" applyBorder="1" applyAlignment="1">
      <alignment horizontal="left" vertical="center" wrapText="1"/>
    </xf>
    <xf numFmtId="0" fontId="27" fillId="0" borderId="10" xfId="46" applyFont="1" applyFill="1" applyBorder="1" applyAlignment="1">
      <alignment horizontal="left" vertical="center"/>
    </xf>
    <xf numFmtId="0" fontId="29" fillId="0" borderId="10" xfId="46" applyFont="1" applyFill="1" applyBorder="1" applyAlignment="1">
      <alignment horizontal="left" vertical="center" wrapText="1"/>
    </xf>
    <xf numFmtId="0" fontId="29" fillId="0" borderId="10" xfId="63" applyFont="1" applyFill="1" applyBorder="1" applyAlignment="1">
      <alignment horizontal="left" vertical="center" wrapText="1"/>
    </xf>
    <xf numFmtId="0" fontId="29" fillId="0" borderId="17" xfId="63" applyFont="1" applyFill="1" applyBorder="1" applyAlignment="1">
      <alignment horizontal="left" vertical="center" wrapText="1"/>
    </xf>
    <xf numFmtId="0" fontId="33" fillId="0" borderId="11" xfId="46" applyFont="1" applyFill="1" applyBorder="1" applyAlignment="1">
      <alignment horizontal="left" vertical="center" wrapText="1"/>
    </xf>
    <xf numFmtId="0" fontId="33" fillId="0" borderId="12" xfId="63" applyFont="1" applyFill="1" applyBorder="1" applyAlignment="1">
      <alignment horizontal="left" vertical="center" wrapText="1"/>
    </xf>
    <xf numFmtId="0" fontId="27" fillId="0" borderId="10" xfId="63" applyFont="1" applyFill="1" applyBorder="1" applyAlignment="1">
      <alignment horizontal="left" vertical="center" wrapText="1"/>
    </xf>
    <xf numFmtId="0" fontId="33" fillId="0" borderId="11" xfId="63" applyFont="1" applyFill="1" applyBorder="1" applyAlignment="1">
      <alignment horizontal="left" vertical="center" wrapText="1"/>
    </xf>
    <xf numFmtId="0" fontId="27" fillId="0" borderId="10" xfId="46" applyFont="1" applyFill="1" applyBorder="1" applyAlignment="1">
      <alignment horizontal="left" vertical="center" wrapText="1"/>
    </xf>
    <xf numFmtId="0" fontId="33" fillId="0" borderId="12" xfId="46" applyFont="1" applyFill="1" applyBorder="1" applyAlignment="1">
      <alignment horizontal="left" vertical="center" wrapText="1"/>
    </xf>
    <xf numFmtId="49" fontId="29" fillId="0" borderId="10" xfId="70" applyNumberFormat="1" applyFont="1" applyFill="1" applyBorder="1" applyAlignment="1">
      <alignment horizontal="left" vertical="center"/>
    </xf>
    <xf numFmtId="49" fontId="33" fillId="0" borderId="11" xfId="70" applyNumberFormat="1" applyFont="1" applyFill="1" applyBorder="1" applyAlignment="1">
      <alignment horizontal="left" vertical="center"/>
    </xf>
    <xf numFmtId="49" fontId="33" fillId="0" borderId="12" xfId="70" applyNumberFormat="1" applyFont="1" applyFill="1" applyBorder="1" applyAlignment="1">
      <alignment horizontal="left" vertical="center"/>
    </xf>
    <xf numFmtId="0" fontId="27" fillId="0" borderId="13" xfId="46" applyFont="1" applyFill="1" applyBorder="1" applyAlignment="1">
      <alignment horizontal="left" vertical="center"/>
    </xf>
    <xf numFmtId="0" fontId="29" fillId="0" borderId="13" xfId="63" applyFont="1" applyFill="1" applyBorder="1" applyAlignment="1">
      <alignment horizontal="left" vertical="center" wrapText="1"/>
    </xf>
    <xf numFmtId="0" fontId="29" fillId="0" borderId="13" xfId="46" applyFont="1" applyFill="1" applyBorder="1" applyAlignment="1">
      <alignment vertical="center"/>
    </xf>
    <xf numFmtId="0" fontId="20" fillId="0" borderId="27" xfId="0" applyFont="1" applyFill="1" applyBorder="1" applyAlignment="1">
      <alignment horizontal="center" vertical="center"/>
    </xf>
    <xf numFmtId="0" fontId="25" fillId="24" borderId="43" xfId="0" applyFont="1" applyFill="1" applyBorder="1" applyAlignment="1">
      <alignment vertical="center" wrapText="1"/>
    </xf>
    <xf numFmtId="0" fontId="25" fillId="31" borderId="39" xfId="0" applyFont="1" applyFill="1" applyBorder="1" applyAlignment="1">
      <alignment vertical="center" wrapText="1"/>
    </xf>
    <xf numFmtId="0" fontId="25" fillId="32" borderId="34" xfId="0" applyFont="1" applyFill="1" applyBorder="1" applyAlignment="1">
      <alignment vertical="center" wrapText="1"/>
    </xf>
    <xf numFmtId="0" fontId="25" fillId="28" borderId="43" xfId="0" applyFont="1" applyFill="1" applyBorder="1" applyAlignment="1">
      <alignment vertical="center" wrapText="1"/>
    </xf>
    <xf numFmtId="0" fontId="0" fillId="0" borderId="0" xfId="0">
      <alignment vertical="center"/>
    </xf>
    <xf numFmtId="0" fontId="20" fillId="24" borderId="0" xfId="0" applyFont="1" applyFill="1">
      <alignment vertical="center"/>
    </xf>
    <xf numFmtId="0" fontId="20" fillId="0" borderId="43" xfId="0" applyFont="1" applyFill="1" applyBorder="1" applyAlignment="1">
      <alignment horizontal="center" vertical="center"/>
    </xf>
    <xf numFmtId="0" fontId="1" fillId="24" borderId="0" xfId="0" applyFont="1" applyFill="1" applyAlignment="1"/>
    <xf numFmtId="0" fontId="25" fillId="24" borderId="0" xfId="0" applyFont="1" applyFill="1" applyAlignment="1">
      <alignment vertical="center"/>
    </xf>
    <xf numFmtId="0" fontId="25" fillId="24" borderId="0" xfId="0" applyFont="1" applyFill="1" applyAlignment="1"/>
    <xf numFmtId="0" fontId="32" fillId="24" borderId="28" xfId="0" applyFont="1" applyFill="1" applyBorder="1" applyAlignment="1">
      <alignment horizontal="left" vertical="center" wrapText="1"/>
    </xf>
    <xf numFmtId="0" fontId="32" fillId="24" borderId="23" xfId="0" applyFont="1" applyFill="1" applyBorder="1" applyAlignment="1">
      <alignment horizontal="left" vertical="center" wrapText="1"/>
    </xf>
    <xf numFmtId="0" fontId="32" fillId="0" borderId="29" xfId="0" applyFont="1" applyFill="1" applyBorder="1" applyAlignment="1">
      <alignment horizontal="left" vertical="center" wrapText="1"/>
    </xf>
    <xf numFmtId="0" fontId="34" fillId="26" borderId="28" xfId="0" applyNumberFormat="1" applyFont="1" applyFill="1" applyBorder="1" applyAlignment="1" applyProtection="1">
      <alignment horizontal="center" vertical="top" textRotation="255"/>
      <protection locked="0"/>
    </xf>
    <xf numFmtId="49" fontId="34" fillId="34" borderId="28" xfId="0" applyNumberFormat="1" applyFont="1" applyFill="1" applyBorder="1" applyAlignment="1">
      <alignment horizontal="center" vertical="top" textRotation="255"/>
    </xf>
    <xf numFmtId="49" fontId="34" fillId="29" borderId="28" xfId="0" quotePrefix="1" applyNumberFormat="1" applyFont="1" applyFill="1" applyBorder="1" applyAlignment="1">
      <alignment horizontal="center" vertical="top" textRotation="255"/>
    </xf>
    <xf numFmtId="49" fontId="34" fillId="36" borderId="43" xfId="0" applyNumberFormat="1" applyFont="1" applyFill="1" applyBorder="1" applyAlignment="1">
      <alignment horizontal="center" vertical="top" textRotation="255"/>
    </xf>
    <xf numFmtId="0" fontId="37" fillId="30" borderId="28" xfId="0" applyFont="1" applyFill="1" applyBorder="1" applyAlignment="1">
      <alignment horizontal="center" vertical="center"/>
    </xf>
    <xf numFmtId="0" fontId="38" fillId="30" borderId="43" xfId="0" applyFont="1" applyFill="1" applyBorder="1" applyAlignment="1">
      <alignment horizontal="center" vertical="center"/>
    </xf>
    <xf numFmtId="0" fontId="28" fillId="0" borderId="28" xfId="0" applyFont="1" applyFill="1" applyBorder="1" applyAlignment="1">
      <alignment horizontal="center" vertical="center"/>
    </xf>
    <xf numFmtId="0" fontId="25" fillId="0" borderId="29" xfId="0" applyFont="1" applyFill="1" applyBorder="1" applyAlignment="1">
      <alignment vertical="center" wrapText="1"/>
    </xf>
    <xf numFmtId="0" fontId="34" fillId="38" borderId="28" xfId="0" applyNumberFormat="1" applyFont="1" applyFill="1" applyBorder="1" applyAlignment="1" applyProtection="1">
      <alignment horizontal="center" vertical="top" textRotation="255"/>
      <protection locked="0"/>
    </xf>
    <xf numFmtId="49" fontId="34" fillId="39" borderId="27" xfId="0" applyNumberFormat="1" applyFont="1" applyFill="1" applyBorder="1" applyAlignment="1">
      <alignment horizontal="center" vertical="top" textRotation="255" wrapText="1"/>
    </xf>
    <xf numFmtId="0" fontId="39" fillId="0" borderId="0" xfId="0" applyFont="1" applyAlignment="1">
      <alignment horizontal="lef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left" vertical="center"/>
    </xf>
    <xf numFmtId="0" fontId="29" fillId="0" borderId="0" xfId="0" applyFont="1">
      <alignment vertical="center"/>
    </xf>
    <xf numFmtId="0" fontId="43" fillId="0" borderId="0" xfId="0" applyFont="1">
      <alignment vertical="center"/>
    </xf>
    <xf numFmtId="49" fontId="36" fillId="39" borderId="32" xfId="0" quotePrefix="1" applyNumberFormat="1" applyFont="1" applyFill="1" applyBorder="1" applyAlignment="1">
      <alignment horizontal="left" vertical="center" wrapText="1"/>
    </xf>
    <xf numFmtId="0" fontId="0" fillId="39" borderId="32" xfId="0" applyFill="1" applyBorder="1" applyAlignment="1">
      <alignment horizontal="left" vertical="center" wrapText="1"/>
    </xf>
    <xf numFmtId="0" fontId="0" fillId="39" borderId="33" xfId="0" applyFill="1" applyBorder="1" applyAlignment="1">
      <alignment horizontal="left" vertical="center" wrapText="1"/>
    </xf>
    <xf numFmtId="49" fontId="36" fillId="36" borderId="44" xfId="0" quotePrefix="1" applyNumberFormat="1" applyFont="1" applyFill="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31" fillId="33" borderId="26" xfId="0" applyFont="1" applyFill="1" applyBorder="1" applyAlignment="1">
      <alignment horizontal="center" vertical="center"/>
    </xf>
    <xf numFmtId="0" fontId="26" fillId="0" borderId="12" xfId="0" applyFont="1" applyBorder="1" applyAlignment="1">
      <alignment horizontal="center" vertical="center"/>
    </xf>
    <xf numFmtId="0" fontId="31" fillId="33" borderId="28" xfId="0" applyFont="1" applyFill="1" applyBorder="1" applyAlignment="1">
      <alignment horizontal="center" vertical="center"/>
    </xf>
    <xf numFmtId="0" fontId="32" fillId="0" borderId="28" xfId="0" applyFont="1" applyBorder="1" applyAlignment="1">
      <alignment horizontal="center" vertical="center"/>
    </xf>
    <xf numFmtId="0" fontId="36" fillId="35" borderId="36" xfId="0" quotePrefix="1"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49" fontId="36" fillId="34" borderId="28" xfId="0" quotePrefix="1" applyNumberFormat="1" applyFont="1" applyFill="1" applyBorder="1" applyAlignment="1">
      <alignment horizontal="left" vertical="center" wrapText="1"/>
    </xf>
    <xf numFmtId="49" fontId="36" fillId="34" borderId="28" xfId="0" applyNumberFormat="1" applyFont="1" applyFill="1" applyBorder="1" applyAlignment="1">
      <alignment horizontal="left" vertical="center" wrapText="1"/>
    </xf>
    <xf numFmtId="49" fontId="30" fillId="26" borderId="28" xfId="0" quotePrefix="1" applyNumberFormat="1" applyFont="1" applyFill="1" applyBorder="1" applyAlignment="1">
      <alignment horizontal="left" vertical="center" wrapText="1"/>
    </xf>
    <xf numFmtId="49" fontId="30" fillId="0" borderId="28" xfId="0" applyNumberFormat="1" applyFont="1" applyBorder="1" applyAlignment="1">
      <alignment horizontal="left" vertical="center" wrapText="1"/>
    </xf>
    <xf numFmtId="49" fontId="36" fillId="38" borderId="28" xfId="0" quotePrefix="1" applyNumberFormat="1" applyFont="1" applyFill="1" applyBorder="1" applyAlignment="1">
      <alignment horizontal="left" vertical="center" wrapText="1"/>
    </xf>
    <xf numFmtId="49" fontId="36" fillId="38" borderId="28" xfId="0" applyNumberFormat="1" applyFont="1" applyFill="1" applyBorder="1" applyAlignment="1">
      <alignment horizontal="left" vertical="center" wrapText="1"/>
    </xf>
    <xf numFmtId="0" fontId="29" fillId="27" borderId="13" xfId="0" applyFont="1" applyFill="1" applyBorder="1" applyAlignment="1">
      <alignment horizontal="center" vertical="center" wrapText="1"/>
    </xf>
    <xf numFmtId="0" fontId="29" fillId="27" borderId="26" xfId="0" applyFont="1" applyFill="1" applyBorder="1" applyAlignment="1">
      <alignment horizontal="center" vertical="center"/>
    </xf>
    <xf numFmtId="0" fontId="1" fillId="27" borderId="14" xfId="0" applyFont="1" applyFill="1" applyBorder="1" applyAlignment="1">
      <alignment horizontal="center" vertical="center" wrapText="1"/>
    </xf>
    <xf numFmtId="0" fontId="1" fillId="27" borderId="30" xfId="0" applyFont="1" applyFill="1" applyBorder="1" applyAlignment="1">
      <alignment horizontal="center" vertical="center" wrapText="1"/>
    </xf>
    <xf numFmtId="49" fontId="35" fillId="39" borderId="31" xfId="0" quotePrefix="1" applyNumberFormat="1" applyFont="1" applyFill="1" applyBorder="1" applyAlignment="1">
      <alignment horizontal="left" vertical="center" wrapText="1"/>
    </xf>
    <xf numFmtId="49" fontId="35" fillId="39" borderId="32" xfId="0" applyNumberFormat="1" applyFont="1" applyFill="1" applyBorder="1" applyAlignment="1">
      <alignment horizontal="left" vertical="center" wrapText="1"/>
    </xf>
    <xf numFmtId="49" fontId="35" fillId="39" borderId="33" xfId="0" applyNumberFormat="1" applyFont="1" applyFill="1" applyBorder="1" applyAlignment="1">
      <alignment horizontal="left" vertical="center" wrapText="1"/>
    </xf>
    <xf numFmtId="49" fontId="35" fillId="36" borderId="35" xfId="0" quotePrefix="1" applyNumberFormat="1" applyFont="1" applyFill="1" applyBorder="1" applyAlignment="1">
      <alignment horizontal="left" vertical="center" wrapText="1"/>
    </xf>
    <xf numFmtId="0" fontId="35" fillId="36" borderId="36" xfId="0" applyFont="1" applyFill="1" applyBorder="1" applyAlignment="1">
      <alignment horizontal="left" vertical="center" wrapText="1"/>
    </xf>
    <xf numFmtId="0" fontId="35" fillId="36" borderId="37" xfId="0" applyFont="1" applyFill="1" applyBorder="1" applyAlignment="1">
      <alignment horizontal="left" vertical="center" wrapText="1"/>
    </xf>
    <xf numFmtId="49" fontId="35" fillId="34" borderId="29" xfId="0" quotePrefix="1" applyNumberFormat="1" applyFont="1" applyFill="1" applyBorder="1" applyAlignment="1">
      <alignment horizontal="left" vertical="center" wrapText="1"/>
    </xf>
    <xf numFmtId="49" fontId="35" fillId="34" borderId="29" xfId="0" applyNumberFormat="1" applyFont="1" applyFill="1" applyBorder="1" applyAlignment="1">
      <alignment vertical="center" wrapText="1"/>
    </xf>
    <xf numFmtId="0" fontId="35" fillId="35" borderId="29" xfId="0" quotePrefix="1" applyFont="1" applyFill="1" applyBorder="1" applyAlignment="1">
      <alignment horizontal="left" vertical="center" wrapText="1"/>
    </xf>
    <xf numFmtId="49" fontId="35" fillId="26" borderId="29" xfId="0" quotePrefix="1" applyNumberFormat="1" applyFont="1" applyFill="1" applyBorder="1" applyAlignment="1">
      <alignment horizontal="left" vertical="center" wrapText="1"/>
    </xf>
    <xf numFmtId="49" fontId="35" fillId="0" borderId="29" xfId="0" applyNumberFormat="1" applyFont="1" applyBorder="1" applyAlignment="1">
      <alignment horizontal="left" vertical="center" wrapText="1"/>
    </xf>
    <xf numFmtId="49" fontId="35" fillId="38" borderId="29" xfId="0" quotePrefix="1" applyNumberFormat="1" applyFont="1" applyFill="1" applyBorder="1" applyAlignment="1">
      <alignment horizontal="left" vertical="center" wrapText="1"/>
    </xf>
    <xf numFmtId="49" fontId="35" fillId="38" borderId="29" xfId="0" applyNumberFormat="1" applyFont="1" applyFill="1" applyBorder="1" applyAlignment="1">
      <alignment horizontal="left" vertical="center" wrapText="1"/>
    </xf>
    <xf numFmtId="0" fontId="28" fillId="0" borderId="28" xfId="0" applyFont="1" applyFill="1" applyBorder="1" applyAlignment="1">
      <alignment horizontal="center" vertical="center"/>
    </xf>
    <xf numFmtId="0" fontId="28" fillId="0" borderId="28" xfId="0" applyFont="1" applyBorder="1" applyAlignment="1">
      <alignment horizontal="center" vertical="center"/>
    </xf>
    <xf numFmtId="0" fontId="28" fillId="24" borderId="28" xfId="0" applyFont="1" applyFill="1" applyBorder="1" applyAlignment="1">
      <alignment horizontal="center" vertical="center"/>
    </xf>
    <xf numFmtId="0" fontId="28" fillId="24" borderId="28" xfId="0" applyFont="1" applyFill="1" applyBorder="1" applyAlignment="1">
      <alignment vertical="center"/>
    </xf>
    <xf numFmtId="0" fontId="28" fillId="0" borderId="28" xfId="0" applyFont="1" applyBorder="1" applyAlignment="1">
      <alignment vertical="center"/>
    </xf>
    <xf numFmtId="0" fontId="28" fillId="37" borderId="28" xfId="0" applyFont="1" applyFill="1" applyBorder="1" applyAlignment="1">
      <alignment horizontal="center" vertical="center"/>
    </xf>
    <xf numFmtId="0" fontId="20" fillId="0" borderId="42" xfId="0" applyFont="1"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0" fillId="24" borderId="42" xfId="0" applyFont="1" applyFill="1" applyBorder="1" applyAlignment="1">
      <alignment horizontal="center" vertical="center"/>
    </xf>
    <xf numFmtId="0" fontId="20" fillId="24" borderId="42"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0" fillId="0" borderId="12" xfId="0" applyFont="1" applyFill="1" applyBorder="1" applyAlignment="1">
      <alignment horizontal="center" vertical="center"/>
    </xf>
    <xf numFmtId="0" fontId="20" fillId="0" borderId="11" xfId="0" applyFont="1" applyFill="1" applyBorder="1" applyAlignment="1">
      <alignment horizontal="center" vertical="center"/>
    </xf>
  </cellXfs>
  <cellStyles count="8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 セル 2" xfId="27"/>
    <cellStyle name="どちらでもない" xfId="28" builtinId="28" customBuiltin="1"/>
    <cellStyle name="どちらでもない 2" xfId="29"/>
    <cellStyle name="どちらでもない 3" xfId="30"/>
    <cellStyle name="どちらでもない 4" xfId="31"/>
    <cellStyle name="どちらでもない 5" xfId="32"/>
    <cellStyle name="メモ" xfId="33" builtinId="10" customBuiltin="1"/>
    <cellStyle name="メモ 2" xfId="76"/>
    <cellStyle name="メモ 3" xfId="75"/>
    <cellStyle name="メモ 4" xfId="81"/>
    <cellStyle name="リンク セル" xfId="34" builtinId="24" customBuiltin="1"/>
    <cellStyle name="悪い" xfId="35" builtinId="27" customBuiltin="1"/>
    <cellStyle name="計算" xfId="36" builtinId="22" customBuiltin="1"/>
    <cellStyle name="計算 2" xfId="77"/>
    <cellStyle name="計算 3" xfId="74"/>
    <cellStyle name="計算 4" xfId="82"/>
    <cellStyle name="警告文" xfId="37"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集計 2" xfId="78"/>
    <cellStyle name="集計 3" xfId="73"/>
    <cellStyle name="集計 4" xfId="83"/>
    <cellStyle name="出力" xfId="43" builtinId="21" customBuiltin="1"/>
    <cellStyle name="出力 2" xfId="79"/>
    <cellStyle name="出力 3" xfId="72"/>
    <cellStyle name="出力 4" xfId="84"/>
    <cellStyle name="説明文" xfId="44" builtinId="53" customBuiltin="1"/>
    <cellStyle name="入力" xfId="45" builtinId="20" customBuiltin="1"/>
    <cellStyle name="入力 2" xfId="80"/>
    <cellStyle name="入力 3" xfId="71"/>
    <cellStyle name="入力 4" xfId="85"/>
    <cellStyle name="標準" xfId="0" builtinId="0"/>
    <cellStyle name="標準 10" xfId="46"/>
    <cellStyle name="標準 11" xfId="47"/>
    <cellStyle name="標準 12" xfId="48"/>
    <cellStyle name="標準 13" xfId="49"/>
    <cellStyle name="標準 14" xfId="50"/>
    <cellStyle name="標準 15" xfId="51"/>
    <cellStyle name="標準 16" xfId="52"/>
    <cellStyle name="標準 2" xfId="53"/>
    <cellStyle name="標準 2 2" xfId="54"/>
    <cellStyle name="標準 2 3" xfId="55"/>
    <cellStyle name="標準 3" xfId="56"/>
    <cellStyle name="標準 3 2" xfId="57"/>
    <cellStyle name="標準 4" xfId="58"/>
    <cellStyle name="標準 5" xfId="59"/>
    <cellStyle name="標準 5 2" xfId="60"/>
    <cellStyle name="標準 6" xfId="61"/>
    <cellStyle name="標準 7" xfId="62"/>
    <cellStyle name="標準 8" xfId="63"/>
    <cellStyle name="標準 9" xfId="64"/>
    <cellStyle name="標準_Sheet1" xfId="70"/>
    <cellStyle name="良い" xfId="65" builtinId="26" customBuiltin="1"/>
    <cellStyle name="良い 2" xfId="66"/>
    <cellStyle name="良い 3" xfId="67"/>
    <cellStyle name="良い 4" xfId="68"/>
    <cellStyle name="良い 5" xfId="69"/>
  </cellStyles>
  <dxfs count="0"/>
  <tableStyles count="0" defaultTableStyle="TableStyleMedium2" defaultPivotStyle="PivotStyleLight16"/>
  <colors>
    <mruColors>
      <color rgb="FFFFFF99"/>
      <color rgb="FF99CCFF"/>
      <color rgb="FFCCFFFF"/>
      <color rgb="FFFFCC00"/>
      <color rgb="FFFF99FF"/>
      <color rgb="FFFF66FF"/>
      <color rgb="FFFF99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9525</xdr:rowOff>
    </xdr:from>
    <xdr:to>
      <xdr:col>1</xdr:col>
      <xdr:colOff>651531</xdr:colOff>
      <xdr:row>1</xdr:row>
      <xdr:rowOff>295275</xdr:rowOff>
    </xdr:to>
    <xdr:sp macro="" textlink="">
      <xdr:nvSpPr>
        <xdr:cNvPr id="2" name="Text Box 1"/>
        <xdr:cNvSpPr txBox="1">
          <a:spLocks noChangeArrowheads="1"/>
        </xdr:cNvSpPr>
      </xdr:nvSpPr>
      <xdr:spPr bwMode="auto">
        <a:xfrm>
          <a:off x="990600" y="381000"/>
          <a:ext cx="1546881"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200" b="0" i="0" u="none" strike="noStrike" baseline="0">
              <a:solidFill>
                <a:srgbClr val="000000"/>
              </a:solidFill>
              <a:latin typeface="メイリオ" panose="020B0604030504040204" pitchFamily="50" charset="-128"/>
              <a:ea typeface="メイリオ" panose="020B0604030504040204" pitchFamily="50" charset="-128"/>
            </a:rPr>
            <a:t>役割</a:t>
          </a:r>
        </a:p>
      </xdr:txBody>
    </xdr:sp>
    <xdr:clientData/>
  </xdr:twoCellAnchor>
  <xdr:twoCellAnchor>
    <xdr:from>
      <xdr:col>2</xdr:col>
      <xdr:colOff>740410</xdr:colOff>
      <xdr:row>0</xdr:row>
      <xdr:rowOff>76200</xdr:rowOff>
    </xdr:from>
    <xdr:to>
      <xdr:col>3</xdr:col>
      <xdr:colOff>556260</xdr:colOff>
      <xdr:row>0</xdr:row>
      <xdr:rowOff>317500</xdr:rowOff>
    </xdr:to>
    <xdr:sp macro="" textlink="">
      <xdr:nvSpPr>
        <xdr:cNvPr id="3" name="Text Box 2"/>
        <xdr:cNvSpPr txBox="1">
          <a:spLocks noChangeArrowheads="1"/>
        </xdr:cNvSpPr>
      </xdr:nvSpPr>
      <xdr:spPr bwMode="auto">
        <a:xfrm>
          <a:off x="2904490" y="76200"/>
          <a:ext cx="6921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200" b="0" i="0" u="none" strike="noStrike" baseline="0">
              <a:solidFill>
                <a:srgbClr val="000000"/>
              </a:solidFill>
              <a:latin typeface="メイリオ" panose="020B0604030504040204" pitchFamily="50" charset="-128"/>
              <a:ea typeface="メイリオ" panose="020B0604030504040204" pitchFamily="50" charset="-128"/>
            </a:rPr>
            <a:t>活動領域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120650</xdr:colOff>
      <xdr:row>0</xdr:row>
      <xdr:rowOff>1244600</xdr:rowOff>
    </xdr:from>
    <xdr:to>
      <xdr:col>5</xdr:col>
      <xdr:colOff>469900</xdr:colOff>
      <xdr:row>0</xdr:row>
      <xdr:rowOff>1390650</xdr:rowOff>
    </xdr:to>
    <xdr:sp macro="" textlink="">
      <xdr:nvSpPr>
        <xdr:cNvPr id="2" name="Rectangle 1"/>
        <xdr:cNvSpPr>
          <a:spLocks noChangeArrowheads="1"/>
        </xdr:cNvSpPr>
      </xdr:nvSpPr>
      <xdr:spPr bwMode="auto">
        <a:xfrm>
          <a:off x="6308090" y="1244600"/>
          <a:ext cx="349250" cy="146050"/>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000" b="0" i="0" u="none" strike="noStrike" baseline="0">
              <a:solidFill>
                <a:srgbClr val="FFFFFF"/>
              </a:solidFill>
              <a:latin typeface="ＭＳ Ｐゴシック"/>
              <a:ea typeface="ＭＳ Ｐゴシック"/>
            </a:rPr>
            <a:t>1</a:t>
          </a:r>
        </a:p>
      </xdr:txBody>
    </xdr:sp>
    <xdr:clientData/>
  </xdr:twoCellAnchor>
  <xdr:twoCellAnchor>
    <xdr:from>
      <xdr:col>5</xdr:col>
      <xdr:colOff>114300</xdr:colOff>
      <xdr:row>0</xdr:row>
      <xdr:rowOff>1466850</xdr:rowOff>
    </xdr:from>
    <xdr:to>
      <xdr:col>5</xdr:col>
      <xdr:colOff>463550</xdr:colOff>
      <xdr:row>0</xdr:row>
      <xdr:rowOff>1612900</xdr:rowOff>
    </xdr:to>
    <xdr:sp macro="" textlink="">
      <xdr:nvSpPr>
        <xdr:cNvPr id="3" name="Rectangle 2"/>
        <xdr:cNvSpPr>
          <a:spLocks noChangeArrowheads="1"/>
        </xdr:cNvSpPr>
      </xdr:nvSpPr>
      <xdr:spPr bwMode="auto">
        <a:xfrm>
          <a:off x="6301740" y="1466850"/>
          <a:ext cx="349250" cy="14605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5</xdr:col>
      <xdr:colOff>488950</xdr:colOff>
      <xdr:row>0</xdr:row>
      <xdr:rowOff>1231900</xdr:rowOff>
    </xdr:from>
    <xdr:to>
      <xdr:col>5</xdr:col>
      <xdr:colOff>2298700</xdr:colOff>
      <xdr:row>0</xdr:row>
      <xdr:rowOff>1466850</xdr:rowOff>
    </xdr:to>
    <xdr:sp macro="" textlink="">
      <xdr:nvSpPr>
        <xdr:cNvPr id="4" name="Text Box 3"/>
        <xdr:cNvSpPr txBox="1">
          <a:spLocks noChangeArrowheads="1"/>
        </xdr:cNvSpPr>
      </xdr:nvSpPr>
      <xdr:spPr bwMode="auto">
        <a:xfrm>
          <a:off x="6676390" y="1231900"/>
          <a:ext cx="18097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Ｐゴシック"/>
              <a:ea typeface="ＭＳ Ｐゴシック"/>
            </a:rPr>
            <a:t>：主たる担当領域</a:t>
          </a:r>
        </a:p>
      </xdr:txBody>
    </xdr:sp>
    <xdr:clientData/>
  </xdr:twoCellAnchor>
  <xdr:twoCellAnchor>
    <xdr:from>
      <xdr:col>5</xdr:col>
      <xdr:colOff>482600</xdr:colOff>
      <xdr:row>0</xdr:row>
      <xdr:rowOff>1466850</xdr:rowOff>
    </xdr:from>
    <xdr:to>
      <xdr:col>5</xdr:col>
      <xdr:colOff>2292350</xdr:colOff>
      <xdr:row>0</xdr:row>
      <xdr:rowOff>1701800</xdr:rowOff>
    </xdr:to>
    <xdr:sp macro="" textlink="">
      <xdr:nvSpPr>
        <xdr:cNvPr id="5" name="Text Box 4"/>
        <xdr:cNvSpPr txBox="1">
          <a:spLocks noChangeArrowheads="1"/>
        </xdr:cNvSpPr>
      </xdr:nvSpPr>
      <xdr:spPr bwMode="auto">
        <a:xfrm>
          <a:off x="6670040" y="1466850"/>
          <a:ext cx="18097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Ｐゴシック"/>
              <a:ea typeface="ＭＳ Ｐゴシック"/>
            </a:rPr>
            <a:t>：従たる担当領域</a:t>
          </a:r>
        </a:p>
      </xdr:txBody>
    </xdr:sp>
    <xdr:clientData/>
  </xdr:twoCellAnchor>
  <xdr:twoCellAnchor>
    <xdr:from>
      <xdr:col>5</xdr:col>
      <xdr:colOff>3640667</xdr:colOff>
      <xdr:row>0</xdr:row>
      <xdr:rowOff>171450</xdr:rowOff>
    </xdr:from>
    <xdr:to>
      <xdr:col>5</xdr:col>
      <xdr:colOff>3843867</xdr:colOff>
      <xdr:row>0</xdr:row>
      <xdr:rowOff>1962150</xdr:rowOff>
    </xdr:to>
    <xdr:sp macro="" textlink="">
      <xdr:nvSpPr>
        <xdr:cNvPr id="6" name="Text Box 6"/>
        <xdr:cNvSpPr txBox="1">
          <a:spLocks noChangeArrowheads="1"/>
        </xdr:cNvSpPr>
      </xdr:nvSpPr>
      <xdr:spPr bwMode="auto">
        <a:xfrm>
          <a:off x="9828107" y="171450"/>
          <a:ext cx="187960" cy="1790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ctr" rtl="0">
            <a:defRPr sz="1000"/>
          </a:pPr>
          <a:r>
            <a:rPr lang="ja-JP" altLang="en-US" sz="1100" b="1" i="0" u="none" strike="noStrike" baseline="0">
              <a:solidFill>
                <a:srgbClr val="000000"/>
              </a:solidFill>
              <a:latin typeface="ＭＳ Ｐゴシック"/>
              <a:ea typeface="ＭＳ Ｐゴシック"/>
            </a:rPr>
            <a:t>【役割</a:t>
          </a:r>
          <a:r>
            <a:rPr lang="en-US" altLang="ja-JP" sz="1100" b="1" i="0" u="none" strike="noStrike" baseline="0">
              <a:solidFill>
                <a:srgbClr val="000000"/>
              </a:solidFill>
              <a:latin typeface="ＭＳ Ｐゴシック"/>
              <a:ea typeface="ＭＳ Ｐゴシック"/>
            </a:rPr>
            <a:t>】</a:t>
          </a: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0</xdr:row>
      <xdr:rowOff>1987550</xdr:rowOff>
    </xdr:from>
    <xdr:to>
      <xdr:col>1</xdr:col>
      <xdr:colOff>694266</xdr:colOff>
      <xdr:row>1</xdr:row>
      <xdr:rowOff>158750</xdr:rowOff>
    </xdr:to>
    <xdr:sp macro="" textlink="">
      <xdr:nvSpPr>
        <xdr:cNvPr id="7" name="Text Box 7"/>
        <xdr:cNvSpPr txBox="1">
          <a:spLocks noChangeArrowheads="1"/>
        </xdr:cNvSpPr>
      </xdr:nvSpPr>
      <xdr:spPr bwMode="auto">
        <a:xfrm>
          <a:off x="0" y="1987550"/>
          <a:ext cx="694266" cy="104394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【タスク】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workbookViewId="0"/>
  </sheetViews>
  <sheetFormatPr defaultRowHeight="13.5"/>
  <sheetData>
    <row r="1" spans="1:9">
      <c r="A1" s="72"/>
      <c r="B1" s="72"/>
      <c r="C1" s="72"/>
      <c r="D1" s="72"/>
      <c r="E1" s="72"/>
      <c r="F1" s="72"/>
      <c r="G1" s="72"/>
      <c r="H1" s="72"/>
      <c r="I1" s="72"/>
    </row>
    <row r="2" spans="1:9">
      <c r="A2" s="72"/>
      <c r="B2" s="72"/>
      <c r="C2" s="72"/>
      <c r="D2" s="72"/>
      <c r="E2" s="72"/>
      <c r="F2" s="72"/>
      <c r="G2" s="72"/>
      <c r="H2" s="72"/>
      <c r="I2" s="72"/>
    </row>
    <row r="3" spans="1:9" ht="17.25">
      <c r="A3" s="72"/>
      <c r="B3" s="72"/>
      <c r="C3" s="91"/>
      <c r="D3" s="72"/>
      <c r="E3" s="72"/>
      <c r="F3" s="72"/>
      <c r="G3" s="72"/>
      <c r="H3" s="72"/>
      <c r="I3" s="72"/>
    </row>
    <row r="4" spans="1:9" ht="22.5">
      <c r="A4" s="72"/>
      <c r="B4" s="92" t="s">
        <v>1145</v>
      </c>
      <c r="C4" s="93"/>
      <c r="D4" s="94"/>
      <c r="E4" s="94"/>
      <c r="F4" s="94"/>
      <c r="G4" s="94"/>
      <c r="H4" s="94"/>
      <c r="I4" s="94"/>
    </row>
    <row r="5" spans="1:9" ht="18.75">
      <c r="A5" s="72"/>
      <c r="B5" s="94"/>
      <c r="C5" s="94"/>
      <c r="D5" s="94"/>
      <c r="E5" s="94"/>
      <c r="F5" s="94"/>
      <c r="G5" s="94"/>
      <c r="H5" s="94"/>
      <c r="I5" s="94"/>
    </row>
    <row r="6" spans="1:9" ht="18.75">
      <c r="A6" s="72"/>
      <c r="B6" s="94"/>
      <c r="C6" s="94"/>
      <c r="D6" s="94"/>
      <c r="E6" s="94"/>
      <c r="F6" s="94"/>
      <c r="G6" s="94"/>
      <c r="H6" s="94"/>
      <c r="I6" s="94"/>
    </row>
    <row r="7" spans="1:9" ht="22.5">
      <c r="A7" s="72"/>
      <c r="B7" s="94"/>
      <c r="C7" s="92" t="s">
        <v>558</v>
      </c>
      <c r="D7" s="94"/>
      <c r="E7" s="94"/>
      <c r="F7" s="94"/>
      <c r="G7" s="94"/>
      <c r="H7" s="94"/>
      <c r="I7" s="94"/>
    </row>
    <row r="8" spans="1:9" ht="18.75">
      <c r="A8" s="72"/>
      <c r="B8" s="94"/>
      <c r="C8" s="94" t="s">
        <v>563</v>
      </c>
      <c r="D8" s="94"/>
      <c r="E8" s="94"/>
      <c r="F8" s="94"/>
      <c r="G8" s="94"/>
      <c r="H8" s="94"/>
      <c r="I8" s="94"/>
    </row>
    <row r="9" spans="1:9" ht="18.75">
      <c r="A9" s="72"/>
      <c r="B9" s="94"/>
      <c r="C9" s="94" t="s">
        <v>1147</v>
      </c>
      <c r="D9" s="94"/>
      <c r="E9" s="94"/>
      <c r="F9" s="72"/>
      <c r="G9" s="72"/>
      <c r="H9" s="72"/>
      <c r="I9" s="72"/>
    </row>
    <row r="10" spans="1:9" ht="18.75">
      <c r="A10" s="72"/>
      <c r="B10" s="94"/>
      <c r="C10" s="94" t="s">
        <v>1114</v>
      </c>
      <c r="D10" s="94"/>
      <c r="E10" s="94"/>
      <c r="F10" s="94"/>
      <c r="G10" s="94"/>
      <c r="H10" s="94"/>
      <c r="I10" s="94"/>
    </row>
    <row r="11" spans="1:9" ht="18.75">
      <c r="A11" s="72"/>
      <c r="B11" s="94"/>
      <c r="C11" s="94" t="s">
        <v>1115</v>
      </c>
      <c r="D11" s="72"/>
      <c r="E11" s="72"/>
      <c r="F11" s="72"/>
      <c r="G11" s="72"/>
      <c r="H11" s="94"/>
      <c r="I11" s="94"/>
    </row>
    <row r="12" spans="1:9" ht="18.75">
      <c r="A12" s="72"/>
      <c r="B12" s="94"/>
      <c r="C12" s="94" t="s">
        <v>1119</v>
      </c>
      <c r="D12" s="72"/>
      <c r="E12" s="72"/>
      <c r="F12" s="72"/>
      <c r="G12" s="72"/>
      <c r="H12" s="94"/>
      <c r="I12" s="94"/>
    </row>
    <row r="13" spans="1:9" ht="18.75">
      <c r="A13" s="72"/>
      <c r="B13" s="94"/>
      <c r="C13" s="94" t="s">
        <v>1148</v>
      </c>
      <c r="D13" s="72"/>
      <c r="E13" s="72"/>
    </row>
    <row r="14" spans="1:9" ht="18.75">
      <c r="A14" s="72"/>
      <c r="B14" s="94"/>
      <c r="C14" s="94"/>
      <c r="D14" s="72"/>
      <c r="E14" s="72"/>
    </row>
    <row r="15" spans="1:9" s="72" customFormat="1" ht="19.5">
      <c r="B15" s="94"/>
      <c r="C15" s="94"/>
      <c r="E15" s="96" t="s">
        <v>1150</v>
      </c>
    </row>
    <row r="16" spans="1:9" ht="19.5">
      <c r="A16" s="72"/>
      <c r="B16" s="94"/>
      <c r="F16" s="95" t="s">
        <v>1146</v>
      </c>
      <c r="G16" s="96"/>
      <c r="H16" s="94"/>
      <c r="I16" s="94"/>
    </row>
    <row r="17" spans="1:9" ht="19.5">
      <c r="A17" s="72"/>
      <c r="B17" s="94"/>
      <c r="F17" s="97" t="s">
        <v>1151</v>
      </c>
      <c r="G17" s="96"/>
      <c r="H17" s="94"/>
      <c r="I17" s="94"/>
    </row>
    <row r="18" spans="1:9" ht="18.75">
      <c r="A18" s="72"/>
      <c r="B18" s="94"/>
      <c r="H18" s="94"/>
      <c r="I18" s="94"/>
    </row>
    <row r="19" spans="1:9" ht="18.75">
      <c r="A19" s="72"/>
      <c r="B19" s="94"/>
      <c r="H19" s="94"/>
      <c r="I19" s="94"/>
    </row>
    <row r="20" spans="1:9" ht="18.75">
      <c r="A20" s="72"/>
      <c r="B20" s="94"/>
      <c r="H20" s="94"/>
      <c r="I20" s="94"/>
    </row>
    <row r="21" spans="1:9" ht="18.75">
      <c r="A21" s="72"/>
      <c r="B21" s="94"/>
      <c r="H21" s="94"/>
      <c r="I21" s="94"/>
    </row>
  </sheetData>
  <phoneticPr fontId="1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zoomScale="62" zoomScaleNormal="62" workbookViewId="0">
      <selection sqref="A1:D2"/>
    </sheetView>
  </sheetViews>
  <sheetFormatPr defaultColWidth="8.875" defaultRowHeight="13.5"/>
  <cols>
    <col min="1" max="3" width="8.875" style="12"/>
    <col min="4" max="4" width="26.375" style="12" customWidth="1"/>
    <col min="5" max="5" width="203.625" style="12" customWidth="1"/>
    <col min="6" max="10" width="79.75" style="12" customWidth="1"/>
    <col min="11" max="16384" width="8.875" style="12"/>
  </cols>
  <sheetData>
    <row r="1" spans="1:8" ht="29.45" customHeight="1">
      <c r="A1" s="106" t="s">
        <v>558</v>
      </c>
      <c r="B1" s="106"/>
      <c r="C1" s="106"/>
      <c r="D1" s="106"/>
      <c r="E1" s="104" t="s">
        <v>559</v>
      </c>
      <c r="F1" s="13"/>
      <c r="G1" s="13"/>
      <c r="H1" s="13"/>
    </row>
    <row r="2" spans="1:8" ht="29.45" customHeight="1">
      <c r="A2" s="107"/>
      <c r="B2" s="107"/>
      <c r="C2" s="107"/>
      <c r="D2" s="107"/>
      <c r="E2" s="105"/>
    </row>
    <row r="3" spans="1:8" ht="189.75" customHeight="1">
      <c r="A3" s="113" t="s">
        <v>1139</v>
      </c>
      <c r="B3" s="114"/>
      <c r="C3" s="114"/>
      <c r="D3" s="114"/>
      <c r="E3" s="78" t="s">
        <v>1141</v>
      </c>
    </row>
    <row r="4" spans="1:8" ht="142.5" customHeight="1">
      <c r="A4" s="115" t="s">
        <v>1143</v>
      </c>
      <c r="B4" s="116"/>
      <c r="C4" s="116"/>
      <c r="D4" s="116"/>
      <c r="E4" s="78" t="s">
        <v>1144</v>
      </c>
    </row>
    <row r="5" spans="1:8" ht="105" customHeight="1">
      <c r="A5" s="111" t="s">
        <v>1114</v>
      </c>
      <c r="B5" s="112"/>
      <c r="C5" s="112"/>
      <c r="D5" s="112"/>
      <c r="E5" s="78" t="s">
        <v>1117</v>
      </c>
    </row>
    <row r="6" spans="1:8" ht="118.5" customHeight="1">
      <c r="A6" s="108" t="s">
        <v>1115</v>
      </c>
      <c r="B6" s="109"/>
      <c r="C6" s="109"/>
      <c r="D6" s="110"/>
      <c r="E6" s="78" t="s">
        <v>1118</v>
      </c>
    </row>
    <row r="7" spans="1:8" ht="142.5" customHeight="1">
      <c r="A7" s="101" t="s">
        <v>1119</v>
      </c>
      <c r="B7" s="102"/>
      <c r="C7" s="102"/>
      <c r="D7" s="103"/>
      <c r="E7" s="79" t="s">
        <v>1140</v>
      </c>
    </row>
    <row r="8" spans="1:8" ht="132" customHeight="1">
      <c r="A8" s="98" t="s">
        <v>1138</v>
      </c>
      <c r="B8" s="99"/>
      <c r="C8" s="99"/>
      <c r="D8" s="100"/>
      <c r="E8" s="80" t="s">
        <v>561</v>
      </c>
    </row>
  </sheetData>
  <mergeCells count="8">
    <mergeCell ref="A8:D8"/>
    <mergeCell ref="A7:D7"/>
    <mergeCell ref="E1:E2"/>
    <mergeCell ref="A1:D2"/>
    <mergeCell ref="A6:D6"/>
    <mergeCell ref="A5:D5"/>
    <mergeCell ref="A3:D3"/>
    <mergeCell ref="A4:D4"/>
  </mergeCells>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election sqref="A1:D2"/>
    </sheetView>
  </sheetViews>
  <sheetFormatPr defaultColWidth="12.75" defaultRowHeight="13.5"/>
  <cols>
    <col min="1" max="4" width="12.75" style="12"/>
    <col min="5" max="5" width="11.75" style="12" customWidth="1"/>
    <col min="6" max="16384" width="12.75" style="12"/>
  </cols>
  <sheetData>
    <row r="1" spans="1:17" ht="29.45" customHeight="1">
      <c r="A1" s="119"/>
      <c r="B1" s="119"/>
      <c r="C1" s="119"/>
      <c r="D1" s="119"/>
      <c r="E1" s="117" t="s">
        <v>545</v>
      </c>
      <c r="F1" s="117" t="s">
        <v>546</v>
      </c>
      <c r="G1" s="117" t="s">
        <v>547</v>
      </c>
      <c r="H1" s="117" t="s">
        <v>548</v>
      </c>
      <c r="I1" s="117" t="s">
        <v>549</v>
      </c>
      <c r="J1" s="117" t="s">
        <v>550</v>
      </c>
      <c r="K1" s="117" t="s">
        <v>551</v>
      </c>
      <c r="L1" s="117" t="s">
        <v>552</v>
      </c>
      <c r="M1" s="117" t="s">
        <v>553</v>
      </c>
      <c r="N1" s="117" t="s">
        <v>554</v>
      </c>
      <c r="O1" s="117" t="s">
        <v>555</v>
      </c>
      <c r="P1" s="10"/>
      <c r="Q1" s="11"/>
    </row>
    <row r="2" spans="1:17" ht="29.45" customHeight="1">
      <c r="A2" s="120"/>
      <c r="B2" s="120"/>
      <c r="C2" s="120"/>
      <c r="D2" s="120"/>
      <c r="E2" s="118"/>
      <c r="F2" s="118"/>
      <c r="G2" s="118"/>
      <c r="H2" s="118"/>
      <c r="I2" s="118"/>
      <c r="J2" s="118"/>
      <c r="K2" s="118"/>
      <c r="L2" s="118"/>
      <c r="M2" s="118"/>
      <c r="N2" s="118"/>
      <c r="O2" s="118"/>
      <c r="P2" s="10"/>
      <c r="Q2" s="11"/>
    </row>
    <row r="3" spans="1:17" ht="39.950000000000003" customHeight="1">
      <c r="A3" s="130" t="s">
        <v>563</v>
      </c>
      <c r="B3" s="131"/>
      <c r="C3" s="131"/>
      <c r="D3" s="131"/>
      <c r="E3" s="17"/>
      <c r="F3" s="14"/>
      <c r="G3" s="17"/>
      <c r="H3" s="14"/>
      <c r="I3" s="14"/>
      <c r="J3" s="15"/>
      <c r="K3" s="15"/>
      <c r="L3" s="14"/>
      <c r="M3" s="14"/>
      <c r="N3" s="16"/>
      <c r="O3" s="16"/>
      <c r="P3" s="10"/>
      <c r="Q3" s="11"/>
    </row>
    <row r="4" spans="1:17" s="72" customFormat="1" ht="39.950000000000003" customHeight="1">
      <c r="A4" s="132" t="s">
        <v>563</v>
      </c>
      <c r="B4" s="133"/>
      <c r="C4" s="133"/>
      <c r="D4" s="133"/>
      <c r="E4" s="14"/>
      <c r="F4" s="88"/>
      <c r="G4" s="17"/>
      <c r="H4" s="17"/>
      <c r="I4" s="14"/>
      <c r="J4" s="15"/>
      <c r="L4" s="14"/>
      <c r="M4" s="14"/>
      <c r="N4" s="16"/>
      <c r="O4" s="14"/>
      <c r="P4" s="10"/>
      <c r="Q4" s="75"/>
    </row>
    <row r="5" spans="1:17" ht="39.950000000000003" customHeight="1">
      <c r="A5" s="127" t="s">
        <v>1114</v>
      </c>
      <c r="B5" s="128"/>
      <c r="C5" s="128"/>
      <c r="D5" s="128"/>
      <c r="E5" s="16"/>
      <c r="F5" s="16"/>
      <c r="G5" s="14"/>
      <c r="H5" s="14"/>
      <c r="I5" s="15"/>
      <c r="J5" s="15"/>
      <c r="K5" s="15"/>
      <c r="L5" s="14"/>
      <c r="M5" s="14"/>
      <c r="N5" s="14"/>
      <c r="O5" s="14"/>
      <c r="P5" s="10"/>
      <c r="Q5" s="11"/>
    </row>
    <row r="6" spans="1:17" ht="39.950000000000003" customHeight="1">
      <c r="A6" s="129" t="s">
        <v>1116</v>
      </c>
      <c r="B6" s="129"/>
      <c r="C6" s="129"/>
      <c r="D6" s="129"/>
      <c r="E6" s="14"/>
      <c r="F6" s="14"/>
      <c r="G6" s="14"/>
      <c r="H6" s="14"/>
      <c r="I6" s="15"/>
      <c r="J6" s="15"/>
      <c r="K6" s="15"/>
      <c r="L6" s="15"/>
      <c r="M6" s="14"/>
      <c r="N6" s="14"/>
      <c r="O6" s="14"/>
      <c r="P6" s="11"/>
      <c r="Q6" s="11"/>
    </row>
    <row r="7" spans="1:17" ht="39.950000000000003" customHeight="1">
      <c r="A7" s="124" t="s">
        <v>1119</v>
      </c>
      <c r="B7" s="125"/>
      <c r="C7" s="125"/>
      <c r="D7" s="126"/>
      <c r="E7" s="70"/>
      <c r="F7" s="68"/>
      <c r="G7" s="71"/>
      <c r="H7" s="70"/>
      <c r="I7" s="70"/>
      <c r="J7" s="70"/>
      <c r="K7" s="69"/>
      <c r="L7" s="70"/>
      <c r="M7" s="68"/>
      <c r="N7" s="69"/>
      <c r="O7" s="70"/>
      <c r="P7" s="11"/>
      <c r="Q7" s="11"/>
    </row>
    <row r="8" spans="1:17" ht="39.950000000000003" customHeight="1">
      <c r="A8" s="121" t="s">
        <v>1138</v>
      </c>
      <c r="B8" s="122"/>
      <c r="C8" s="122"/>
      <c r="D8" s="123"/>
      <c r="E8" s="14"/>
      <c r="F8" s="15"/>
      <c r="G8" s="14"/>
      <c r="H8" s="14"/>
      <c r="I8" s="14"/>
      <c r="J8" s="14"/>
      <c r="K8" s="14"/>
      <c r="L8" s="16"/>
      <c r="M8" s="16"/>
      <c r="N8" s="14"/>
      <c r="O8" s="14"/>
    </row>
    <row r="9" spans="1:17" s="72" customFormat="1" ht="14.25">
      <c r="F9" s="8"/>
      <c r="G9" s="76" t="s">
        <v>556</v>
      </c>
      <c r="H9" s="77"/>
      <c r="I9" s="77"/>
      <c r="J9" s="7"/>
      <c r="K9" s="76" t="s">
        <v>557</v>
      </c>
      <c r="L9" s="75"/>
    </row>
  </sheetData>
  <mergeCells count="18">
    <mergeCell ref="A8:D8"/>
    <mergeCell ref="A7:D7"/>
    <mergeCell ref="A5:D5"/>
    <mergeCell ref="A6:D6"/>
    <mergeCell ref="A3:D3"/>
    <mergeCell ref="A4:D4"/>
    <mergeCell ref="J1:J2"/>
    <mergeCell ref="A1:D2"/>
    <mergeCell ref="E1:E2"/>
    <mergeCell ref="F1:F2"/>
    <mergeCell ref="G1:G2"/>
    <mergeCell ref="H1:H2"/>
    <mergeCell ref="I1:I2"/>
    <mergeCell ref="O1:O2"/>
    <mergeCell ref="K1:K2"/>
    <mergeCell ref="L1:L2"/>
    <mergeCell ref="M1:M2"/>
    <mergeCell ref="N1:N2"/>
  </mergeCells>
  <phoneticPr fontId="19"/>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1"/>
  <sheetViews>
    <sheetView zoomScale="55" zoomScaleNormal="55" workbookViewId="0">
      <pane xSplit="6" ySplit="3" topLeftCell="G4" activePane="bottomRight" state="frozen"/>
      <selection pane="topRight" activeCell="E1" sqref="E1"/>
      <selection pane="bottomLeft" activeCell="A4" sqref="A4"/>
      <selection pane="bottomRight" activeCell="B1" sqref="B1"/>
    </sheetView>
  </sheetViews>
  <sheetFormatPr defaultColWidth="9" defaultRowHeight="12"/>
  <cols>
    <col min="1" max="1" width="7.75" style="9" hidden="1" customWidth="1"/>
    <col min="2" max="2" width="43.125" style="9" bestFit="1" customWidth="1"/>
    <col min="3" max="3" width="11.5" style="9" hidden="1" customWidth="1"/>
    <col min="4" max="4" width="47.125" style="9" customWidth="1"/>
    <col min="5" max="5" width="15.5" style="9" hidden="1" customWidth="1"/>
    <col min="6" max="6" width="55.75" style="9" bestFit="1" customWidth="1"/>
    <col min="7" max="7" width="6.625" style="9" customWidth="1"/>
    <col min="8" max="8" width="6.625" style="73" customWidth="1"/>
    <col min="9" max="11" width="6.625" style="9" customWidth="1"/>
    <col min="12" max="12" width="6.625" style="73" customWidth="1"/>
    <col min="13" max="16384" width="9" style="9"/>
  </cols>
  <sheetData>
    <row r="1" spans="1:12" ht="399.75" customHeight="1">
      <c r="G1" s="81" t="s">
        <v>562</v>
      </c>
      <c r="H1" s="89" t="s">
        <v>1149</v>
      </c>
      <c r="I1" s="82" t="s">
        <v>1114</v>
      </c>
      <c r="J1" s="83" t="s">
        <v>1115</v>
      </c>
      <c r="K1" s="84" t="s">
        <v>1142</v>
      </c>
      <c r="L1" s="90" t="s">
        <v>1137</v>
      </c>
    </row>
    <row r="2" spans="1:12" ht="18" customHeight="1">
      <c r="G2" s="85">
        <f t="shared" ref="G2:H2" si="0">COUNTIF(G4:G490,"1")</f>
        <v>34</v>
      </c>
      <c r="H2" s="85">
        <f t="shared" si="0"/>
        <v>15</v>
      </c>
      <c r="I2" s="85">
        <f t="shared" ref="I2:J2" si="1">COUNTIF(I4:I490,"1")</f>
        <v>15</v>
      </c>
      <c r="J2" s="85">
        <f t="shared" si="1"/>
        <v>9</v>
      </c>
      <c r="K2" s="86">
        <v>4</v>
      </c>
      <c r="L2" s="86">
        <v>19</v>
      </c>
    </row>
    <row r="3" spans="1:12" ht="18" customHeight="1">
      <c r="A3" s="1" t="s">
        <v>0</v>
      </c>
      <c r="B3" s="20" t="str">
        <f>活動領域分析!F1</f>
        <v>営業・調達</v>
      </c>
      <c r="C3" s="20"/>
      <c r="D3" s="20" t="s">
        <v>542</v>
      </c>
      <c r="E3" s="20"/>
      <c r="F3" s="21" t="s">
        <v>543</v>
      </c>
      <c r="G3" s="85">
        <f t="shared" ref="G3:H3" si="2">COUNTIF(G4:G490,"0")</f>
        <v>29</v>
      </c>
      <c r="H3" s="85">
        <f t="shared" si="2"/>
        <v>48</v>
      </c>
      <c r="I3" s="85">
        <f t="shared" ref="I3:J3" si="3">COUNTIF(I4:I490,"0")</f>
        <v>40</v>
      </c>
      <c r="J3" s="85">
        <f t="shared" si="3"/>
        <v>9</v>
      </c>
      <c r="K3" s="86">
        <v>31</v>
      </c>
      <c r="L3" s="86">
        <v>39</v>
      </c>
    </row>
    <row r="4" spans="1:12" ht="13.15" customHeight="1">
      <c r="A4" s="2" t="s">
        <v>1</v>
      </c>
      <c r="B4" s="22" t="s">
        <v>564</v>
      </c>
      <c r="C4" s="23" t="s">
        <v>2</v>
      </c>
      <c r="D4" s="24" t="s">
        <v>565</v>
      </c>
      <c r="E4" s="25" t="s">
        <v>3</v>
      </c>
      <c r="F4" s="26" t="s">
        <v>566</v>
      </c>
      <c r="G4" s="134">
        <v>1</v>
      </c>
      <c r="H4" s="134">
        <v>0</v>
      </c>
      <c r="I4" s="134">
        <v>0</v>
      </c>
      <c r="J4" s="134">
        <v>0</v>
      </c>
      <c r="K4" s="140"/>
      <c r="L4" s="140">
        <v>0</v>
      </c>
    </row>
    <row r="5" spans="1:12" ht="13.15" customHeight="1">
      <c r="A5" s="3" t="s">
        <v>1</v>
      </c>
      <c r="B5" s="27" t="s">
        <v>1107</v>
      </c>
      <c r="C5" s="28" t="s">
        <v>2</v>
      </c>
      <c r="D5" s="29" t="s">
        <v>565</v>
      </c>
      <c r="E5" s="25" t="s">
        <v>4</v>
      </c>
      <c r="F5" s="26" t="s">
        <v>567</v>
      </c>
      <c r="G5" s="135"/>
      <c r="H5" s="135"/>
      <c r="I5" s="135"/>
      <c r="J5" s="134"/>
      <c r="K5" s="141"/>
      <c r="L5" s="147"/>
    </row>
    <row r="6" spans="1:12" ht="13.15" customHeight="1">
      <c r="A6" s="3" t="s">
        <v>1</v>
      </c>
      <c r="B6" s="27" t="s">
        <v>564</v>
      </c>
      <c r="C6" s="23" t="s">
        <v>5</v>
      </c>
      <c r="D6" s="24" t="s">
        <v>568</v>
      </c>
      <c r="E6" s="25" t="s">
        <v>6</v>
      </c>
      <c r="F6" s="26" t="s">
        <v>569</v>
      </c>
      <c r="G6" s="134">
        <v>1</v>
      </c>
      <c r="H6" s="134">
        <v>0</v>
      </c>
      <c r="I6" s="134">
        <v>0</v>
      </c>
      <c r="J6" s="134">
        <v>0</v>
      </c>
      <c r="K6" s="140"/>
      <c r="L6" s="140">
        <v>0</v>
      </c>
    </row>
    <row r="7" spans="1:12" ht="13.15" customHeight="1">
      <c r="A7" s="3" t="s">
        <v>1</v>
      </c>
      <c r="B7" s="27" t="s">
        <v>564</v>
      </c>
      <c r="C7" s="28" t="s">
        <v>5</v>
      </c>
      <c r="D7" s="29" t="s">
        <v>568</v>
      </c>
      <c r="E7" s="25" t="s">
        <v>7</v>
      </c>
      <c r="F7" s="26" t="s">
        <v>570</v>
      </c>
      <c r="G7" s="135"/>
      <c r="H7" s="135"/>
      <c r="I7" s="135"/>
      <c r="J7" s="134"/>
      <c r="K7" s="141"/>
      <c r="L7" s="147"/>
    </row>
    <row r="8" spans="1:12" ht="19.5">
      <c r="A8" s="3" t="s">
        <v>1</v>
      </c>
      <c r="B8" s="27" t="s">
        <v>564</v>
      </c>
      <c r="C8" s="23" t="s">
        <v>8</v>
      </c>
      <c r="D8" s="24" t="s">
        <v>571</v>
      </c>
      <c r="E8" s="25" t="s">
        <v>9</v>
      </c>
      <c r="F8" s="26" t="s">
        <v>572</v>
      </c>
      <c r="G8" s="136">
        <v>1</v>
      </c>
      <c r="H8" s="136">
        <v>0</v>
      </c>
      <c r="I8" s="136">
        <v>0</v>
      </c>
      <c r="J8" s="134">
        <v>0</v>
      </c>
      <c r="K8" s="143"/>
      <c r="L8" s="140">
        <v>0</v>
      </c>
    </row>
    <row r="9" spans="1:12" ht="12.75" customHeight="1">
      <c r="A9" s="3" t="s">
        <v>1</v>
      </c>
      <c r="B9" s="27" t="s">
        <v>564</v>
      </c>
      <c r="C9" s="30" t="s">
        <v>8</v>
      </c>
      <c r="D9" s="31" t="s">
        <v>571</v>
      </c>
      <c r="E9" s="25" t="s">
        <v>10</v>
      </c>
      <c r="F9" s="26" t="s">
        <v>573</v>
      </c>
      <c r="G9" s="135"/>
      <c r="H9" s="135"/>
      <c r="I9" s="135"/>
      <c r="J9" s="134"/>
      <c r="K9" s="142"/>
      <c r="L9" s="148"/>
    </row>
    <row r="10" spans="1:12" ht="12.75" customHeight="1">
      <c r="A10" s="3" t="s">
        <v>1</v>
      </c>
      <c r="B10" s="27" t="s">
        <v>564</v>
      </c>
      <c r="C10" s="30" t="s">
        <v>8</v>
      </c>
      <c r="D10" s="31" t="s">
        <v>571</v>
      </c>
      <c r="E10" s="25" t="s">
        <v>11</v>
      </c>
      <c r="F10" s="26" t="s">
        <v>574</v>
      </c>
      <c r="G10" s="135"/>
      <c r="H10" s="135"/>
      <c r="I10" s="135"/>
      <c r="J10" s="134"/>
      <c r="K10" s="142"/>
      <c r="L10" s="148"/>
    </row>
    <row r="11" spans="1:12" ht="12.75" customHeight="1">
      <c r="A11" s="4" t="s">
        <v>1</v>
      </c>
      <c r="B11" s="32" t="s">
        <v>564</v>
      </c>
      <c r="C11" s="28" t="s">
        <v>8</v>
      </c>
      <c r="D11" s="29" t="s">
        <v>571</v>
      </c>
      <c r="E11" s="25" t="s">
        <v>12</v>
      </c>
      <c r="F11" s="26" t="s">
        <v>575</v>
      </c>
      <c r="G11" s="135"/>
      <c r="H11" s="135"/>
      <c r="I11" s="135"/>
      <c r="J11" s="134"/>
      <c r="K11" s="141"/>
      <c r="L11" s="147"/>
    </row>
    <row r="12" spans="1:12" ht="19.5">
      <c r="A12" s="2" t="s">
        <v>13</v>
      </c>
      <c r="B12" s="22" t="s">
        <v>576</v>
      </c>
      <c r="C12" s="23" t="s">
        <v>14</v>
      </c>
      <c r="D12" s="24" t="s">
        <v>577</v>
      </c>
      <c r="E12" s="25" t="s">
        <v>15</v>
      </c>
      <c r="F12" s="33" t="s">
        <v>578</v>
      </c>
      <c r="G12" s="134">
        <v>1</v>
      </c>
      <c r="H12" s="134">
        <v>0</v>
      </c>
      <c r="I12" s="134">
        <v>0</v>
      </c>
      <c r="J12" s="134">
        <v>0</v>
      </c>
      <c r="K12" s="140"/>
      <c r="L12" s="140">
        <v>0</v>
      </c>
    </row>
    <row r="13" spans="1:12" ht="12.75" customHeight="1">
      <c r="A13" s="3" t="s">
        <v>13</v>
      </c>
      <c r="B13" s="27" t="s">
        <v>579</v>
      </c>
      <c r="C13" s="28" t="s">
        <v>14</v>
      </c>
      <c r="D13" s="29" t="s">
        <v>577</v>
      </c>
      <c r="E13" s="25" t="s">
        <v>16</v>
      </c>
      <c r="F13" s="34" t="s">
        <v>580</v>
      </c>
      <c r="G13" s="135"/>
      <c r="H13" s="135"/>
      <c r="I13" s="135"/>
      <c r="J13" s="134"/>
      <c r="K13" s="141"/>
      <c r="L13" s="147"/>
    </row>
    <row r="14" spans="1:12" ht="13.15" customHeight="1">
      <c r="A14" s="3" t="s">
        <v>13</v>
      </c>
      <c r="B14" s="27" t="s">
        <v>579</v>
      </c>
      <c r="C14" s="23" t="s">
        <v>17</v>
      </c>
      <c r="D14" s="24" t="s">
        <v>581</v>
      </c>
      <c r="E14" s="25" t="s">
        <v>18</v>
      </c>
      <c r="F14" s="34" t="s">
        <v>582</v>
      </c>
      <c r="G14" s="134">
        <v>0</v>
      </c>
      <c r="H14" s="134">
        <v>0</v>
      </c>
      <c r="I14" s="134">
        <v>0</v>
      </c>
      <c r="J14" s="134">
        <v>0</v>
      </c>
      <c r="K14" s="140"/>
      <c r="L14" s="140">
        <v>1</v>
      </c>
    </row>
    <row r="15" spans="1:12" ht="13.15" customHeight="1">
      <c r="A15" s="3" t="s">
        <v>13</v>
      </c>
      <c r="B15" s="27" t="s">
        <v>579</v>
      </c>
      <c r="C15" s="30" t="s">
        <v>17</v>
      </c>
      <c r="D15" s="31" t="s">
        <v>581</v>
      </c>
      <c r="E15" s="25" t="s">
        <v>19</v>
      </c>
      <c r="F15" s="34" t="s">
        <v>583</v>
      </c>
      <c r="G15" s="135"/>
      <c r="H15" s="135"/>
      <c r="I15" s="135"/>
      <c r="J15" s="134"/>
      <c r="K15" s="142"/>
      <c r="L15" s="148"/>
    </row>
    <row r="16" spans="1:12" ht="13.15" customHeight="1">
      <c r="A16" s="4" t="s">
        <v>13</v>
      </c>
      <c r="B16" s="32" t="s">
        <v>579</v>
      </c>
      <c r="C16" s="28" t="s">
        <v>17</v>
      </c>
      <c r="D16" s="29" t="s">
        <v>581</v>
      </c>
      <c r="E16" s="25" t="s">
        <v>20</v>
      </c>
      <c r="F16" s="34" t="s">
        <v>584</v>
      </c>
      <c r="G16" s="135"/>
      <c r="H16" s="135"/>
      <c r="I16" s="135"/>
      <c r="J16" s="134"/>
      <c r="K16" s="141"/>
      <c r="L16" s="147"/>
    </row>
    <row r="17" spans="1:12" ht="19.5">
      <c r="A17" s="2" t="s">
        <v>21</v>
      </c>
      <c r="B17" s="22" t="s">
        <v>585</v>
      </c>
      <c r="C17" s="23" t="s">
        <v>22</v>
      </c>
      <c r="D17" s="24" t="s">
        <v>586</v>
      </c>
      <c r="E17" s="25" t="s">
        <v>23</v>
      </c>
      <c r="F17" s="26" t="s">
        <v>587</v>
      </c>
      <c r="G17" s="134">
        <v>1</v>
      </c>
      <c r="H17" s="134">
        <v>0</v>
      </c>
      <c r="I17" s="134">
        <v>0</v>
      </c>
      <c r="J17" s="134">
        <v>0</v>
      </c>
      <c r="K17" s="140"/>
      <c r="L17" s="140">
        <v>0</v>
      </c>
    </row>
    <row r="18" spans="1:12" ht="12.75" customHeight="1">
      <c r="A18" s="3" t="s">
        <v>21</v>
      </c>
      <c r="B18" s="27" t="s">
        <v>585</v>
      </c>
      <c r="C18" s="28" t="s">
        <v>22</v>
      </c>
      <c r="D18" s="29" t="s">
        <v>586</v>
      </c>
      <c r="E18" s="25" t="s">
        <v>24</v>
      </c>
      <c r="F18" s="26" t="s">
        <v>588</v>
      </c>
      <c r="G18" s="135"/>
      <c r="H18" s="135"/>
      <c r="I18" s="135"/>
      <c r="J18" s="134"/>
      <c r="K18" s="141"/>
      <c r="L18" s="147"/>
    </row>
    <row r="19" spans="1:12" ht="19.5">
      <c r="A19" s="3" t="s">
        <v>21</v>
      </c>
      <c r="B19" s="27" t="s">
        <v>585</v>
      </c>
      <c r="C19" s="23" t="s">
        <v>25</v>
      </c>
      <c r="D19" s="35" t="s">
        <v>589</v>
      </c>
      <c r="E19" s="25" t="s">
        <v>26</v>
      </c>
      <c r="F19" s="36" t="s">
        <v>590</v>
      </c>
      <c r="G19" s="134">
        <v>1</v>
      </c>
      <c r="H19" s="134">
        <v>0</v>
      </c>
      <c r="I19" s="134">
        <v>0</v>
      </c>
      <c r="J19" s="134">
        <v>0</v>
      </c>
      <c r="K19" s="140"/>
      <c r="L19" s="140">
        <v>0</v>
      </c>
    </row>
    <row r="20" spans="1:12" ht="12.75" customHeight="1">
      <c r="A20" s="3" t="s">
        <v>21</v>
      </c>
      <c r="B20" s="27" t="s">
        <v>585</v>
      </c>
      <c r="C20" s="30" t="s">
        <v>25</v>
      </c>
      <c r="D20" s="37" t="s">
        <v>589</v>
      </c>
      <c r="E20" s="25" t="s">
        <v>27</v>
      </c>
      <c r="F20" s="34" t="s">
        <v>591</v>
      </c>
      <c r="G20" s="135"/>
      <c r="H20" s="135"/>
      <c r="I20" s="135"/>
      <c r="J20" s="134"/>
      <c r="K20" s="142"/>
      <c r="L20" s="148"/>
    </row>
    <row r="21" spans="1:12" ht="12.75" customHeight="1">
      <c r="A21" s="3" t="s">
        <v>21</v>
      </c>
      <c r="B21" s="27" t="s">
        <v>585</v>
      </c>
      <c r="C21" s="30" t="s">
        <v>25</v>
      </c>
      <c r="D21" s="37" t="s">
        <v>589</v>
      </c>
      <c r="E21" s="25" t="s">
        <v>28</v>
      </c>
      <c r="F21" s="34" t="s">
        <v>592</v>
      </c>
      <c r="G21" s="135"/>
      <c r="H21" s="135"/>
      <c r="I21" s="135"/>
      <c r="J21" s="134"/>
      <c r="K21" s="142"/>
      <c r="L21" s="148"/>
    </row>
    <row r="22" spans="1:12" ht="12.75" customHeight="1">
      <c r="A22" s="3" t="s">
        <v>21</v>
      </c>
      <c r="B22" s="27" t="s">
        <v>585</v>
      </c>
      <c r="C22" s="30" t="s">
        <v>25</v>
      </c>
      <c r="D22" s="37" t="s">
        <v>589</v>
      </c>
      <c r="E22" s="25" t="s">
        <v>29</v>
      </c>
      <c r="F22" s="34" t="s">
        <v>593</v>
      </c>
      <c r="G22" s="135"/>
      <c r="H22" s="135"/>
      <c r="I22" s="135"/>
      <c r="J22" s="134"/>
      <c r="K22" s="142"/>
      <c r="L22" s="148"/>
    </row>
    <row r="23" spans="1:12" ht="12.75" customHeight="1">
      <c r="A23" s="3" t="s">
        <v>21</v>
      </c>
      <c r="B23" s="27" t="s">
        <v>585</v>
      </c>
      <c r="C23" s="28" t="s">
        <v>25</v>
      </c>
      <c r="D23" s="38" t="s">
        <v>589</v>
      </c>
      <c r="E23" s="25" t="s">
        <v>30</v>
      </c>
      <c r="F23" s="34" t="s">
        <v>594</v>
      </c>
      <c r="G23" s="135"/>
      <c r="H23" s="135"/>
      <c r="I23" s="135"/>
      <c r="J23" s="134"/>
      <c r="K23" s="141"/>
      <c r="L23" s="147"/>
    </row>
    <row r="24" spans="1:12" ht="19.5">
      <c r="A24" s="3" t="s">
        <v>21</v>
      </c>
      <c r="B24" s="27" t="s">
        <v>585</v>
      </c>
      <c r="C24" s="23" t="s">
        <v>31</v>
      </c>
      <c r="D24" s="35" t="s">
        <v>595</v>
      </c>
      <c r="E24" s="25" t="s">
        <v>32</v>
      </c>
      <c r="F24" s="34" t="s">
        <v>596</v>
      </c>
      <c r="G24" s="134">
        <v>1</v>
      </c>
      <c r="H24" s="134">
        <v>0</v>
      </c>
      <c r="I24" s="134">
        <v>0</v>
      </c>
      <c r="J24" s="134"/>
      <c r="K24" s="140"/>
      <c r="L24" s="140">
        <v>0</v>
      </c>
    </row>
    <row r="25" spans="1:12" ht="12.75" customHeight="1">
      <c r="A25" s="3" t="s">
        <v>21</v>
      </c>
      <c r="B25" s="27" t="s">
        <v>585</v>
      </c>
      <c r="C25" s="30" t="s">
        <v>31</v>
      </c>
      <c r="D25" s="37" t="s">
        <v>595</v>
      </c>
      <c r="E25" s="25" t="s">
        <v>33</v>
      </c>
      <c r="F25" s="39" t="s">
        <v>597</v>
      </c>
      <c r="G25" s="135"/>
      <c r="H25" s="135"/>
      <c r="I25" s="135"/>
      <c r="J25" s="134"/>
      <c r="K25" s="142"/>
      <c r="L25" s="148"/>
    </row>
    <row r="26" spans="1:12" ht="12.75" customHeight="1">
      <c r="A26" s="3" t="s">
        <v>21</v>
      </c>
      <c r="B26" s="27" t="s">
        <v>585</v>
      </c>
      <c r="C26" s="30" t="s">
        <v>31</v>
      </c>
      <c r="D26" s="37" t="s">
        <v>595</v>
      </c>
      <c r="E26" s="25" t="s">
        <v>34</v>
      </c>
      <c r="F26" s="34" t="s">
        <v>598</v>
      </c>
      <c r="G26" s="135"/>
      <c r="H26" s="135"/>
      <c r="I26" s="135"/>
      <c r="J26" s="134"/>
      <c r="K26" s="142"/>
      <c r="L26" s="148"/>
    </row>
    <row r="27" spans="1:12" ht="12.75" customHeight="1">
      <c r="A27" s="3" t="s">
        <v>21</v>
      </c>
      <c r="B27" s="27" t="s">
        <v>585</v>
      </c>
      <c r="C27" s="30" t="s">
        <v>31</v>
      </c>
      <c r="D27" s="37" t="s">
        <v>595</v>
      </c>
      <c r="E27" s="25" t="s">
        <v>35</v>
      </c>
      <c r="F27" s="34" t="s">
        <v>599</v>
      </c>
      <c r="G27" s="135"/>
      <c r="H27" s="135"/>
      <c r="I27" s="135"/>
      <c r="J27" s="134"/>
      <c r="K27" s="142"/>
      <c r="L27" s="148"/>
    </row>
    <row r="28" spans="1:12" ht="12.75" customHeight="1">
      <c r="A28" s="3" t="s">
        <v>21</v>
      </c>
      <c r="B28" s="27" t="s">
        <v>585</v>
      </c>
      <c r="C28" s="30" t="s">
        <v>31</v>
      </c>
      <c r="D28" s="37" t="s">
        <v>595</v>
      </c>
      <c r="E28" s="25" t="s">
        <v>36</v>
      </c>
      <c r="F28" s="34" t="s">
        <v>600</v>
      </c>
      <c r="G28" s="135"/>
      <c r="H28" s="135"/>
      <c r="I28" s="135"/>
      <c r="J28" s="134"/>
      <c r="K28" s="142"/>
      <c r="L28" s="148"/>
    </row>
    <row r="29" spans="1:12" ht="12.75" customHeight="1">
      <c r="A29" s="3" t="s">
        <v>21</v>
      </c>
      <c r="B29" s="27" t="s">
        <v>585</v>
      </c>
      <c r="C29" s="30" t="s">
        <v>31</v>
      </c>
      <c r="D29" s="37" t="s">
        <v>595</v>
      </c>
      <c r="E29" s="25" t="s">
        <v>37</v>
      </c>
      <c r="F29" s="34" t="s">
        <v>601</v>
      </c>
      <c r="G29" s="135"/>
      <c r="H29" s="135"/>
      <c r="I29" s="135"/>
      <c r="J29" s="134"/>
      <c r="K29" s="142"/>
      <c r="L29" s="148"/>
    </row>
    <row r="30" spans="1:12" ht="12.75" customHeight="1">
      <c r="A30" s="4" t="s">
        <v>21</v>
      </c>
      <c r="B30" s="32" t="s">
        <v>585</v>
      </c>
      <c r="C30" s="28" t="s">
        <v>31</v>
      </c>
      <c r="D30" s="38" t="s">
        <v>595</v>
      </c>
      <c r="E30" s="25" t="s">
        <v>38</v>
      </c>
      <c r="F30" s="34" t="s">
        <v>602</v>
      </c>
      <c r="G30" s="135"/>
      <c r="H30" s="135"/>
      <c r="I30" s="135"/>
      <c r="J30" s="134"/>
      <c r="K30" s="141"/>
      <c r="L30" s="147"/>
    </row>
    <row r="31" spans="1:12" ht="19.5">
      <c r="A31" s="2" t="s">
        <v>39</v>
      </c>
      <c r="B31" s="22" t="s">
        <v>1108</v>
      </c>
      <c r="C31" s="23" t="s">
        <v>40</v>
      </c>
      <c r="D31" s="24" t="s">
        <v>604</v>
      </c>
      <c r="E31" s="25" t="s">
        <v>41</v>
      </c>
      <c r="F31" s="26" t="s">
        <v>605</v>
      </c>
      <c r="G31" s="134">
        <v>1</v>
      </c>
      <c r="H31" s="134">
        <v>1</v>
      </c>
      <c r="I31" s="134">
        <v>0</v>
      </c>
      <c r="J31" s="134" t="s">
        <v>560</v>
      </c>
      <c r="K31" s="140"/>
      <c r="L31" s="140">
        <v>0</v>
      </c>
    </row>
    <row r="32" spans="1:12" ht="12.75" customHeight="1">
      <c r="A32" s="3" t="s">
        <v>39</v>
      </c>
      <c r="B32" s="27" t="s">
        <v>603</v>
      </c>
      <c r="C32" s="30" t="s">
        <v>40</v>
      </c>
      <c r="D32" s="31" t="s">
        <v>604</v>
      </c>
      <c r="E32" s="25" t="s">
        <v>42</v>
      </c>
      <c r="F32" s="26" t="s">
        <v>606</v>
      </c>
      <c r="G32" s="135"/>
      <c r="H32" s="135"/>
      <c r="I32" s="135"/>
      <c r="J32" s="134"/>
      <c r="K32" s="142"/>
      <c r="L32" s="148"/>
    </row>
    <row r="33" spans="1:12" ht="12.75" customHeight="1">
      <c r="A33" s="3" t="s">
        <v>39</v>
      </c>
      <c r="B33" s="27" t="s">
        <v>603</v>
      </c>
      <c r="C33" s="30" t="s">
        <v>40</v>
      </c>
      <c r="D33" s="31" t="s">
        <v>604</v>
      </c>
      <c r="E33" s="25" t="s">
        <v>43</v>
      </c>
      <c r="F33" s="26" t="s">
        <v>607</v>
      </c>
      <c r="G33" s="135"/>
      <c r="H33" s="135"/>
      <c r="I33" s="135"/>
      <c r="J33" s="134"/>
      <c r="K33" s="142"/>
      <c r="L33" s="148"/>
    </row>
    <row r="34" spans="1:12" ht="12.75" customHeight="1">
      <c r="A34" s="3" t="s">
        <v>39</v>
      </c>
      <c r="B34" s="27" t="s">
        <v>603</v>
      </c>
      <c r="C34" s="30" t="s">
        <v>40</v>
      </c>
      <c r="D34" s="31" t="s">
        <v>604</v>
      </c>
      <c r="E34" s="25" t="s">
        <v>44</v>
      </c>
      <c r="F34" s="26" t="s">
        <v>608</v>
      </c>
      <c r="G34" s="135"/>
      <c r="H34" s="135"/>
      <c r="I34" s="135"/>
      <c r="J34" s="134"/>
      <c r="K34" s="142"/>
      <c r="L34" s="148"/>
    </row>
    <row r="35" spans="1:12" ht="12.75" customHeight="1">
      <c r="A35" s="3" t="s">
        <v>39</v>
      </c>
      <c r="B35" s="27" t="s">
        <v>603</v>
      </c>
      <c r="C35" s="30" t="s">
        <v>40</v>
      </c>
      <c r="D35" s="31" t="s">
        <v>604</v>
      </c>
      <c r="E35" s="25" t="s">
        <v>45</v>
      </c>
      <c r="F35" s="26" t="s">
        <v>609</v>
      </c>
      <c r="G35" s="135"/>
      <c r="H35" s="135"/>
      <c r="I35" s="135"/>
      <c r="J35" s="134"/>
      <c r="K35" s="142"/>
      <c r="L35" s="148"/>
    </row>
    <row r="36" spans="1:12" ht="12.75" customHeight="1">
      <c r="A36" s="3" t="s">
        <v>39</v>
      </c>
      <c r="B36" s="27" t="s">
        <v>603</v>
      </c>
      <c r="C36" s="28" t="s">
        <v>40</v>
      </c>
      <c r="D36" s="29" t="s">
        <v>604</v>
      </c>
      <c r="E36" s="25" t="s">
        <v>46</v>
      </c>
      <c r="F36" s="26" t="s">
        <v>610</v>
      </c>
      <c r="G36" s="135"/>
      <c r="H36" s="135"/>
      <c r="I36" s="135"/>
      <c r="J36" s="134"/>
      <c r="K36" s="141"/>
      <c r="L36" s="147"/>
    </row>
    <row r="37" spans="1:12" ht="19.5">
      <c r="A37" s="3" t="s">
        <v>39</v>
      </c>
      <c r="B37" s="27" t="s">
        <v>603</v>
      </c>
      <c r="C37" s="23" t="s">
        <v>47</v>
      </c>
      <c r="D37" s="24" t="s">
        <v>611</v>
      </c>
      <c r="E37" s="25" t="s">
        <v>48</v>
      </c>
      <c r="F37" s="26" t="s">
        <v>612</v>
      </c>
      <c r="G37" s="134">
        <v>1</v>
      </c>
      <c r="H37" s="134">
        <v>1</v>
      </c>
      <c r="I37" s="134">
        <v>0</v>
      </c>
      <c r="J37" s="134" t="s">
        <v>560</v>
      </c>
      <c r="K37" s="140"/>
      <c r="L37" s="140">
        <v>0</v>
      </c>
    </row>
    <row r="38" spans="1:12" ht="12.75" customHeight="1">
      <c r="A38" s="3" t="s">
        <v>39</v>
      </c>
      <c r="B38" s="27" t="s">
        <v>603</v>
      </c>
      <c r="C38" s="30" t="s">
        <v>47</v>
      </c>
      <c r="D38" s="31" t="s">
        <v>611</v>
      </c>
      <c r="E38" s="25" t="s">
        <v>49</v>
      </c>
      <c r="F38" s="26" t="s">
        <v>613</v>
      </c>
      <c r="G38" s="135"/>
      <c r="H38" s="135"/>
      <c r="I38" s="135"/>
      <c r="J38" s="134"/>
      <c r="K38" s="142"/>
      <c r="L38" s="148"/>
    </row>
    <row r="39" spans="1:12" ht="12.75" customHeight="1">
      <c r="A39" s="3" t="s">
        <v>39</v>
      </c>
      <c r="B39" s="27" t="s">
        <v>603</v>
      </c>
      <c r="C39" s="30" t="s">
        <v>47</v>
      </c>
      <c r="D39" s="31" t="s">
        <v>611</v>
      </c>
      <c r="E39" s="25" t="s">
        <v>50</v>
      </c>
      <c r="F39" s="26" t="s">
        <v>614</v>
      </c>
      <c r="G39" s="135"/>
      <c r="H39" s="135"/>
      <c r="I39" s="135"/>
      <c r="J39" s="134"/>
      <c r="K39" s="142"/>
      <c r="L39" s="148"/>
    </row>
    <row r="40" spans="1:12" ht="12.75" customHeight="1">
      <c r="A40" s="3" t="s">
        <v>39</v>
      </c>
      <c r="B40" s="27" t="s">
        <v>603</v>
      </c>
      <c r="C40" s="30" t="s">
        <v>47</v>
      </c>
      <c r="D40" s="31" t="s">
        <v>611</v>
      </c>
      <c r="E40" s="25" t="s">
        <v>51</v>
      </c>
      <c r="F40" s="26" t="s">
        <v>615</v>
      </c>
      <c r="G40" s="135"/>
      <c r="H40" s="135"/>
      <c r="I40" s="135"/>
      <c r="J40" s="134"/>
      <c r="K40" s="142"/>
      <c r="L40" s="148"/>
    </row>
    <row r="41" spans="1:12" ht="12.75" customHeight="1">
      <c r="A41" s="3" t="s">
        <v>39</v>
      </c>
      <c r="B41" s="27" t="s">
        <v>603</v>
      </c>
      <c r="C41" s="30" t="s">
        <v>47</v>
      </c>
      <c r="D41" s="31" t="s">
        <v>611</v>
      </c>
      <c r="E41" s="25" t="s">
        <v>52</v>
      </c>
      <c r="F41" s="26" t="s">
        <v>616</v>
      </c>
      <c r="G41" s="135"/>
      <c r="H41" s="135"/>
      <c r="I41" s="135"/>
      <c r="J41" s="134"/>
      <c r="K41" s="142"/>
      <c r="L41" s="148"/>
    </row>
    <row r="42" spans="1:12" ht="12.75" customHeight="1">
      <c r="A42" s="3" t="s">
        <v>39</v>
      </c>
      <c r="B42" s="27" t="s">
        <v>603</v>
      </c>
      <c r="C42" s="30" t="s">
        <v>47</v>
      </c>
      <c r="D42" s="31" t="s">
        <v>611</v>
      </c>
      <c r="E42" s="25" t="s">
        <v>53</v>
      </c>
      <c r="F42" s="26" t="s">
        <v>617</v>
      </c>
      <c r="G42" s="135"/>
      <c r="H42" s="135"/>
      <c r="I42" s="135"/>
      <c r="J42" s="134"/>
      <c r="K42" s="142"/>
      <c r="L42" s="148"/>
    </row>
    <row r="43" spans="1:12" ht="12.75" customHeight="1">
      <c r="A43" s="3" t="s">
        <v>39</v>
      </c>
      <c r="B43" s="27" t="s">
        <v>603</v>
      </c>
      <c r="C43" s="30" t="s">
        <v>47</v>
      </c>
      <c r="D43" s="31" t="s">
        <v>611</v>
      </c>
      <c r="E43" s="25" t="s">
        <v>54</v>
      </c>
      <c r="F43" s="26" t="s">
        <v>618</v>
      </c>
      <c r="G43" s="135"/>
      <c r="H43" s="135"/>
      <c r="I43" s="135"/>
      <c r="J43" s="134"/>
      <c r="K43" s="142"/>
      <c r="L43" s="148"/>
    </row>
    <row r="44" spans="1:12" ht="12.75" customHeight="1">
      <c r="A44" s="3" t="s">
        <v>39</v>
      </c>
      <c r="B44" s="27" t="s">
        <v>603</v>
      </c>
      <c r="C44" s="30" t="s">
        <v>47</v>
      </c>
      <c r="D44" s="31" t="s">
        <v>611</v>
      </c>
      <c r="E44" s="25" t="s">
        <v>55</v>
      </c>
      <c r="F44" s="26" t="s">
        <v>619</v>
      </c>
      <c r="G44" s="135"/>
      <c r="H44" s="135"/>
      <c r="I44" s="135"/>
      <c r="J44" s="134"/>
      <c r="K44" s="142"/>
      <c r="L44" s="148"/>
    </row>
    <row r="45" spans="1:12" ht="12.75" customHeight="1">
      <c r="A45" s="3" t="s">
        <v>39</v>
      </c>
      <c r="B45" s="27" t="s">
        <v>603</v>
      </c>
      <c r="C45" s="30" t="s">
        <v>47</v>
      </c>
      <c r="D45" s="31" t="s">
        <v>611</v>
      </c>
      <c r="E45" s="25" t="s">
        <v>56</v>
      </c>
      <c r="F45" s="26" t="s">
        <v>620</v>
      </c>
      <c r="G45" s="135"/>
      <c r="H45" s="135"/>
      <c r="I45" s="135"/>
      <c r="J45" s="134"/>
      <c r="K45" s="142"/>
      <c r="L45" s="148"/>
    </row>
    <row r="46" spans="1:12" ht="12.75" customHeight="1">
      <c r="A46" s="3" t="s">
        <v>39</v>
      </c>
      <c r="B46" s="27" t="s">
        <v>603</v>
      </c>
      <c r="C46" s="30" t="s">
        <v>47</v>
      </c>
      <c r="D46" s="31" t="s">
        <v>611</v>
      </c>
      <c r="E46" s="25" t="s">
        <v>57</v>
      </c>
      <c r="F46" s="26" t="s">
        <v>621</v>
      </c>
      <c r="G46" s="135"/>
      <c r="H46" s="135"/>
      <c r="I46" s="135"/>
      <c r="J46" s="134"/>
      <c r="K46" s="142"/>
      <c r="L46" s="148"/>
    </row>
    <row r="47" spans="1:12" ht="12.75" customHeight="1">
      <c r="A47" s="3" t="s">
        <v>39</v>
      </c>
      <c r="B47" s="27" t="s">
        <v>603</v>
      </c>
      <c r="C47" s="30" t="s">
        <v>47</v>
      </c>
      <c r="D47" s="31" t="s">
        <v>611</v>
      </c>
      <c r="E47" s="25" t="s">
        <v>58</v>
      </c>
      <c r="F47" s="26" t="s">
        <v>622</v>
      </c>
      <c r="G47" s="135"/>
      <c r="H47" s="135"/>
      <c r="I47" s="135"/>
      <c r="J47" s="134"/>
      <c r="K47" s="142"/>
      <c r="L47" s="148"/>
    </row>
    <row r="48" spans="1:12" ht="12.75" customHeight="1">
      <c r="A48" s="3" t="s">
        <v>39</v>
      </c>
      <c r="B48" s="27" t="s">
        <v>603</v>
      </c>
      <c r="C48" s="30" t="s">
        <v>47</v>
      </c>
      <c r="D48" s="31" t="s">
        <v>611</v>
      </c>
      <c r="E48" s="25" t="s">
        <v>59</v>
      </c>
      <c r="F48" s="26" t="s">
        <v>623</v>
      </c>
      <c r="G48" s="135"/>
      <c r="H48" s="135"/>
      <c r="I48" s="135"/>
      <c r="J48" s="134"/>
      <c r="K48" s="142"/>
      <c r="L48" s="148"/>
    </row>
    <row r="49" spans="1:12" ht="12.75" customHeight="1">
      <c r="A49" s="3" t="s">
        <v>39</v>
      </c>
      <c r="B49" s="27" t="s">
        <v>603</v>
      </c>
      <c r="C49" s="30" t="s">
        <v>47</v>
      </c>
      <c r="D49" s="31" t="s">
        <v>611</v>
      </c>
      <c r="E49" s="25" t="s">
        <v>60</v>
      </c>
      <c r="F49" s="26" t="s">
        <v>624</v>
      </c>
      <c r="G49" s="135"/>
      <c r="H49" s="135"/>
      <c r="I49" s="135"/>
      <c r="J49" s="134"/>
      <c r="K49" s="142"/>
      <c r="L49" s="148"/>
    </row>
    <row r="50" spans="1:12" ht="12.75" customHeight="1">
      <c r="A50" s="3" t="s">
        <v>39</v>
      </c>
      <c r="B50" s="27" t="s">
        <v>603</v>
      </c>
      <c r="C50" s="28" t="s">
        <v>47</v>
      </c>
      <c r="D50" s="29" t="s">
        <v>611</v>
      </c>
      <c r="E50" s="25" t="s">
        <v>61</v>
      </c>
      <c r="F50" s="26" t="s">
        <v>625</v>
      </c>
      <c r="G50" s="135"/>
      <c r="H50" s="135"/>
      <c r="I50" s="135"/>
      <c r="J50" s="134"/>
      <c r="K50" s="141"/>
      <c r="L50" s="147"/>
    </row>
    <row r="51" spans="1:12" ht="19.5">
      <c r="A51" s="3" t="s">
        <v>39</v>
      </c>
      <c r="B51" s="27" t="s">
        <v>603</v>
      </c>
      <c r="C51" s="23" t="s">
        <v>62</v>
      </c>
      <c r="D51" s="24" t="s">
        <v>1120</v>
      </c>
      <c r="E51" s="25" t="s">
        <v>63</v>
      </c>
      <c r="F51" s="26" t="s">
        <v>627</v>
      </c>
      <c r="G51" s="18">
        <v>1</v>
      </c>
      <c r="H51" s="87">
        <v>1</v>
      </c>
      <c r="I51" s="18">
        <v>0</v>
      </c>
      <c r="J51" s="18">
        <v>0</v>
      </c>
      <c r="K51" s="74">
        <v>0</v>
      </c>
      <c r="L51" s="67">
        <v>0</v>
      </c>
    </row>
    <row r="52" spans="1:12" ht="19.5">
      <c r="A52" s="3" t="s">
        <v>39</v>
      </c>
      <c r="B52" s="27" t="s">
        <v>603</v>
      </c>
      <c r="C52" s="28" t="s">
        <v>62</v>
      </c>
      <c r="D52" s="29" t="s">
        <v>626</v>
      </c>
      <c r="E52" s="25" t="s">
        <v>64</v>
      </c>
      <c r="F52" s="26" t="s">
        <v>628</v>
      </c>
      <c r="G52" s="18">
        <v>1</v>
      </c>
      <c r="H52" s="87">
        <v>1</v>
      </c>
      <c r="I52" s="18">
        <v>0</v>
      </c>
      <c r="J52" s="18"/>
      <c r="K52" s="74">
        <v>0</v>
      </c>
      <c r="L52" s="67">
        <v>1</v>
      </c>
    </row>
    <row r="53" spans="1:12" ht="19.5">
      <c r="A53" s="3" t="s">
        <v>39</v>
      </c>
      <c r="B53" s="27" t="s">
        <v>603</v>
      </c>
      <c r="C53" s="25" t="s">
        <v>65</v>
      </c>
      <c r="D53" s="40" t="s">
        <v>1121</v>
      </c>
      <c r="E53" s="25" t="s">
        <v>66</v>
      </c>
      <c r="F53" s="26" t="s">
        <v>629</v>
      </c>
      <c r="G53" s="18">
        <v>1</v>
      </c>
      <c r="H53" s="87">
        <v>1</v>
      </c>
      <c r="I53" s="18">
        <v>0</v>
      </c>
      <c r="J53" s="18"/>
      <c r="K53" s="74">
        <v>0</v>
      </c>
      <c r="L53" s="67">
        <v>1</v>
      </c>
    </row>
    <row r="54" spans="1:12" ht="19.5">
      <c r="A54" s="3" t="s">
        <v>39</v>
      </c>
      <c r="B54" s="27" t="s">
        <v>603</v>
      </c>
      <c r="C54" s="23" t="s">
        <v>67</v>
      </c>
      <c r="D54" s="35" t="s">
        <v>630</v>
      </c>
      <c r="E54" s="25" t="s">
        <v>68</v>
      </c>
      <c r="F54" s="34" t="s">
        <v>631</v>
      </c>
      <c r="G54" s="137">
        <v>1</v>
      </c>
      <c r="H54" s="137">
        <v>1</v>
      </c>
      <c r="I54" s="136">
        <v>0</v>
      </c>
      <c r="J54" s="134" t="s">
        <v>560</v>
      </c>
      <c r="K54" s="144">
        <v>0</v>
      </c>
      <c r="L54" s="140">
        <v>1</v>
      </c>
    </row>
    <row r="55" spans="1:12" ht="12.75" customHeight="1">
      <c r="A55" s="3" t="s">
        <v>39</v>
      </c>
      <c r="B55" s="27" t="s">
        <v>603</v>
      </c>
      <c r="C55" s="30" t="s">
        <v>67</v>
      </c>
      <c r="D55" s="37" t="s">
        <v>630</v>
      </c>
      <c r="E55" s="25" t="s">
        <v>69</v>
      </c>
      <c r="F55" s="34" t="s">
        <v>632</v>
      </c>
      <c r="G55" s="138"/>
      <c r="H55" s="138"/>
      <c r="I55" s="135"/>
      <c r="J55" s="134"/>
      <c r="K55" s="145"/>
      <c r="L55" s="148"/>
    </row>
    <row r="56" spans="1:12" ht="12.75" customHeight="1">
      <c r="A56" s="3" t="s">
        <v>39</v>
      </c>
      <c r="B56" s="27" t="s">
        <v>603</v>
      </c>
      <c r="C56" s="30" t="s">
        <v>67</v>
      </c>
      <c r="D56" s="37" t="s">
        <v>630</v>
      </c>
      <c r="E56" s="25" t="s">
        <v>70</v>
      </c>
      <c r="F56" s="34" t="s">
        <v>633</v>
      </c>
      <c r="G56" s="138"/>
      <c r="H56" s="138"/>
      <c r="I56" s="135"/>
      <c r="J56" s="134"/>
      <c r="K56" s="145"/>
      <c r="L56" s="148"/>
    </row>
    <row r="57" spans="1:12" ht="12.75" customHeight="1">
      <c r="A57" s="4" t="s">
        <v>39</v>
      </c>
      <c r="B57" s="32" t="s">
        <v>603</v>
      </c>
      <c r="C57" s="28" t="s">
        <v>67</v>
      </c>
      <c r="D57" s="38" t="s">
        <v>630</v>
      </c>
      <c r="E57" s="25" t="s">
        <v>71</v>
      </c>
      <c r="F57" s="34" t="s">
        <v>634</v>
      </c>
      <c r="G57" s="138"/>
      <c r="H57" s="138"/>
      <c r="I57" s="135"/>
      <c r="J57" s="134"/>
      <c r="K57" s="146"/>
      <c r="L57" s="147"/>
    </row>
    <row r="58" spans="1:12" ht="19.5">
      <c r="A58" s="2" t="s">
        <v>72</v>
      </c>
      <c r="B58" s="22" t="s">
        <v>1122</v>
      </c>
      <c r="C58" s="23" t="s">
        <v>73</v>
      </c>
      <c r="D58" s="35" t="s">
        <v>635</v>
      </c>
      <c r="E58" s="25" t="s">
        <v>74</v>
      </c>
      <c r="F58" s="34" t="s">
        <v>636</v>
      </c>
      <c r="G58" s="134">
        <v>1</v>
      </c>
      <c r="H58" s="134">
        <v>1</v>
      </c>
      <c r="I58" s="134">
        <v>0</v>
      </c>
      <c r="J58" s="134">
        <v>0</v>
      </c>
      <c r="K58" s="140">
        <v>0</v>
      </c>
      <c r="L58" s="140">
        <v>1</v>
      </c>
    </row>
    <row r="59" spans="1:12" ht="12.75" customHeight="1">
      <c r="A59" s="3" t="s">
        <v>72</v>
      </c>
      <c r="B59" s="27" t="s">
        <v>637</v>
      </c>
      <c r="C59" s="30" t="s">
        <v>73</v>
      </c>
      <c r="D59" s="37" t="s">
        <v>635</v>
      </c>
      <c r="E59" s="25" t="s">
        <v>75</v>
      </c>
      <c r="F59" s="34" t="s">
        <v>638</v>
      </c>
      <c r="G59" s="135"/>
      <c r="H59" s="135"/>
      <c r="I59" s="135"/>
      <c r="J59" s="134"/>
      <c r="K59" s="142"/>
      <c r="L59" s="148"/>
    </row>
    <row r="60" spans="1:12" ht="12.75" customHeight="1">
      <c r="A60" s="3" t="s">
        <v>72</v>
      </c>
      <c r="B60" s="27" t="s">
        <v>637</v>
      </c>
      <c r="C60" s="30" t="s">
        <v>73</v>
      </c>
      <c r="D60" s="37" t="s">
        <v>635</v>
      </c>
      <c r="E60" s="25" t="s">
        <v>76</v>
      </c>
      <c r="F60" s="34" t="s">
        <v>639</v>
      </c>
      <c r="G60" s="135"/>
      <c r="H60" s="135"/>
      <c r="I60" s="135"/>
      <c r="J60" s="134"/>
      <c r="K60" s="142"/>
      <c r="L60" s="148"/>
    </row>
    <row r="61" spans="1:12" ht="12.75" customHeight="1">
      <c r="A61" s="3" t="s">
        <v>72</v>
      </c>
      <c r="B61" s="27" t="s">
        <v>1109</v>
      </c>
      <c r="C61" s="30" t="s">
        <v>73</v>
      </c>
      <c r="D61" s="37" t="s">
        <v>635</v>
      </c>
      <c r="E61" s="25" t="s">
        <v>77</v>
      </c>
      <c r="F61" s="34" t="s">
        <v>640</v>
      </c>
      <c r="G61" s="135"/>
      <c r="H61" s="135"/>
      <c r="I61" s="135"/>
      <c r="J61" s="134"/>
      <c r="K61" s="142"/>
      <c r="L61" s="148"/>
    </row>
    <row r="62" spans="1:12" ht="12.75" customHeight="1">
      <c r="A62" s="3" t="s">
        <v>72</v>
      </c>
      <c r="B62" s="27" t="s">
        <v>637</v>
      </c>
      <c r="C62" s="28" t="s">
        <v>73</v>
      </c>
      <c r="D62" s="38" t="s">
        <v>635</v>
      </c>
      <c r="E62" s="25" t="s">
        <v>78</v>
      </c>
      <c r="F62" s="34" t="s">
        <v>641</v>
      </c>
      <c r="G62" s="135"/>
      <c r="H62" s="135"/>
      <c r="I62" s="135"/>
      <c r="J62" s="134"/>
      <c r="K62" s="141"/>
      <c r="L62" s="147"/>
    </row>
    <row r="63" spans="1:12" ht="19.5">
      <c r="A63" s="3" t="s">
        <v>72</v>
      </c>
      <c r="B63" s="27" t="s">
        <v>637</v>
      </c>
      <c r="C63" s="23" t="s">
        <v>79</v>
      </c>
      <c r="D63" s="41" t="s">
        <v>642</v>
      </c>
      <c r="E63" s="25" t="s">
        <v>80</v>
      </c>
      <c r="F63" s="34" t="s">
        <v>643</v>
      </c>
      <c r="G63" s="134">
        <v>1</v>
      </c>
      <c r="H63" s="134">
        <v>1</v>
      </c>
      <c r="I63" s="134">
        <v>0</v>
      </c>
      <c r="J63" s="134"/>
      <c r="K63" s="140">
        <v>0</v>
      </c>
      <c r="L63" s="140">
        <v>0</v>
      </c>
    </row>
    <row r="64" spans="1:12" ht="12.75" customHeight="1">
      <c r="A64" s="3" t="s">
        <v>72</v>
      </c>
      <c r="B64" s="27" t="s">
        <v>637</v>
      </c>
      <c r="C64" s="30" t="s">
        <v>79</v>
      </c>
      <c r="D64" s="42" t="s">
        <v>642</v>
      </c>
      <c r="E64" s="25" t="s">
        <v>81</v>
      </c>
      <c r="F64" s="34" t="s">
        <v>644</v>
      </c>
      <c r="G64" s="135"/>
      <c r="H64" s="135"/>
      <c r="I64" s="135"/>
      <c r="J64" s="134"/>
      <c r="K64" s="142"/>
      <c r="L64" s="148"/>
    </row>
    <row r="65" spans="1:12" ht="12.75" customHeight="1">
      <c r="A65" s="3" t="s">
        <v>72</v>
      </c>
      <c r="B65" s="27" t="s">
        <v>637</v>
      </c>
      <c r="C65" s="28" t="s">
        <v>79</v>
      </c>
      <c r="D65" s="43" t="s">
        <v>642</v>
      </c>
      <c r="E65" s="25" t="s">
        <v>82</v>
      </c>
      <c r="F65" s="34" t="s">
        <v>645</v>
      </c>
      <c r="G65" s="135"/>
      <c r="H65" s="135"/>
      <c r="I65" s="135"/>
      <c r="J65" s="134"/>
      <c r="K65" s="141"/>
      <c r="L65" s="147"/>
    </row>
    <row r="66" spans="1:12" ht="19.5">
      <c r="A66" s="3" t="s">
        <v>72</v>
      </c>
      <c r="B66" s="27" t="s">
        <v>637</v>
      </c>
      <c r="C66" s="23" t="s">
        <v>83</v>
      </c>
      <c r="D66" s="44" t="s">
        <v>646</v>
      </c>
      <c r="E66" s="25" t="s">
        <v>84</v>
      </c>
      <c r="F66" s="34" t="s">
        <v>647</v>
      </c>
      <c r="G66" s="134">
        <v>1</v>
      </c>
      <c r="H66" s="134">
        <v>1</v>
      </c>
      <c r="I66" s="139">
        <v>0</v>
      </c>
      <c r="J66" s="134" t="s">
        <v>560</v>
      </c>
      <c r="K66" s="140">
        <v>0</v>
      </c>
      <c r="L66" s="140">
        <v>0</v>
      </c>
    </row>
    <row r="67" spans="1:12" ht="12.75" customHeight="1">
      <c r="A67" s="3" t="s">
        <v>72</v>
      </c>
      <c r="B67" s="27" t="s">
        <v>637</v>
      </c>
      <c r="C67" s="28" t="s">
        <v>83</v>
      </c>
      <c r="D67" s="43" t="s">
        <v>646</v>
      </c>
      <c r="E67" s="25" t="s">
        <v>85</v>
      </c>
      <c r="F67" s="34" t="s">
        <v>648</v>
      </c>
      <c r="G67" s="135"/>
      <c r="H67" s="135"/>
      <c r="I67" s="139"/>
      <c r="J67" s="134"/>
      <c r="K67" s="141"/>
      <c r="L67" s="147"/>
    </row>
    <row r="68" spans="1:12" ht="19.5">
      <c r="A68" s="3" t="s">
        <v>72</v>
      </c>
      <c r="B68" s="27" t="s">
        <v>637</v>
      </c>
      <c r="C68" s="23" t="s">
        <v>86</v>
      </c>
      <c r="D68" s="44" t="s">
        <v>649</v>
      </c>
      <c r="E68" s="25" t="s">
        <v>87</v>
      </c>
      <c r="F68" s="34" t="s">
        <v>647</v>
      </c>
      <c r="G68" s="134">
        <v>1</v>
      </c>
      <c r="H68" s="134">
        <v>1</v>
      </c>
      <c r="I68" s="139">
        <v>0</v>
      </c>
      <c r="J68" s="134"/>
      <c r="K68" s="140">
        <v>0</v>
      </c>
      <c r="L68" s="140">
        <v>0</v>
      </c>
    </row>
    <row r="69" spans="1:12" ht="12.75" customHeight="1">
      <c r="A69" s="3" t="s">
        <v>72</v>
      </c>
      <c r="B69" s="27" t="s">
        <v>637</v>
      </c>
      <c r="C69" s="30" t="s">
        <v>86</v>
      </c>
      <c r="D69" s="42" t="s">
        <v>649</v>
      </c>
      <c r="E69" s="25" t="s">
        <v>88</v>
      </c>
      <c r="F69" s="34" t="s">
        <v>648</v>
      </c>
      <c r="G69" s="135"/>
      <c r="H69" s="135"/>
      <c r="I69" s="139"/>
      <c r="J69" s="134"/>
      <c r="K69" s="142"/>
      <c r="L69" s="148"/>
    </row>
    <row r="70" spans="1:12" ht="12.75" customHeight="1">
      <c r="A70" s="4" t="s">
        <v>72</v>
      </c>
      <c r="B70" s="32" t="s">
        <v>637</v>
      </c>
      <c r="C70" s="28" t="s">
        <v>86</v>
      </c>
      <c r="D70" s="43" t="s">
        <v>649</v>
      </c>
      <c r="E70" s="25" t="s">
        <v>89</v>
      </c>
      <c r="F70" s="34" t="s">
        <v>650</v>
      </c>
      <c r="G70" s="135"/>
      <c r="H70" s="135"/>
      <c r="I70" s="139"/>
      <c r="J70" s="134"/>
      <c r="K70" s="141"/>
      <c r="L70" s="147"/>
    </row>
    <row r="71" spans="1:12" ht="19.5">
      <c r="A71" s="2" t="s">
        <v>90</v>
      </c>
      <c r="B71" s="45" t="s">
        <v>651</v>
      </c>
      <c r="C71" s="23" t="s">
        <v>91</v>
      </c>
      <c r="D71" s="35" t="s">
        <v>652</v>
      </c>
      <c r="E71" s="25" t="s">
        <v>92</v>
      </c>
      <c r="F71" s="34" t="s">
        <v>653</v>
      </c>
      <c r="G71" s="134">
        <v>0</v>
      </c>
      <c r="H71" s="134">
        <v>0</v>
      </c>
      <c r="I71" s="139">
        <v>0</v>
      </c>
      <c r="J71" s="134"/>
      <c r="K71" s="140">
        <v>0</v>
      </c>
      <c r="L71" s="140">
        <v>1</v>
      </c>
    </row>
    <row r="72" spans="1:12" ht="12.75" customHeight="1">
      <c r="A72" s="3" t="s">
        <v>90</v>
      </c>
      <c r="B72" s="37" t="s">
        <v>654</v>
      </c>
      <c r="C72" s="28" t="s">
        <v>91</v>
      </c>
      <c r="D72" s="38" t="s">
        <v>652</v>
      </c>
      <c r="E72" s="25" t="s">
        <v>93</v>
      </c>
      <c r="F72" s="34" t="s">
        <v>655</v>
      </c>
      <c r="G72" s="135"/>
      <c r="H72" s="135"/>
      <c r="I72" s="139"/>
      <c r="J72" s="134"/>
      <c r="K72" s="141"/>
      <c r="L72" s="147"/>
    </row>
    <row r="73" spans="1:12" ht="19.5">
      <c r="A73" s="3" t="s">
        <v>90</v>
      </c>
      <c r="B73" s="37" t="s">
        <v>654</v>
      </c>
      <c r="C73" s="25" t="s">
        <v>94</v>
      </c>
      <c r="D73" s="46" t="s">
        <v>656</v>
      </c>
      <c r="E73" s="25" t="s">
        <v>95</v>
      </c>
      <c r="F73" s="34" t="s">
        <v>657</v>
      </c>
      <c r="G73" s="18">
        <v>0</v>
      </c>
      <c r="H73" s="87">
        <v>0</v>
      </c>
      <c r="I73" s="19">
        <v>0</v>
      </c>
      <c r="J73" s="18"/>
      <c r="K73" s="74">
        <v>0</v>
      </c>
      <c r="L73" s="67">
        <v>1</v>
      </c>
    </row>
    <row r="74" spans="1:12" ht="19.5">
      <c r="A74" s="2" t="s">
        <v>96</v>
      </c>
      <c r="B74" s="41" t="s">
        <v>1123</v>
      </c>
      <c r="C74" s="23" t="s">
        <v>97</v>
      </c>
      <c r="D74" s="35" t="s">
        <v>658</v>
      </c>
      <c r="E74" s="25" t="s">
        <v>98</v>
      </c>
      <c r="F74" s="47" t="s">
        <v>659</v>
      </c>
      <c r="G74" s="134">
        <v>1</v>
      </c>
      <c r="H74" s="134">
        <v>1</v>
      </c>
      <c r="I74" s="139">
        <v>0</v>
      </c>
      <c r="J74" s="134"/>
      <c r="K74" s="140">
        <v>1</v>
      </c>
      <c r="L74" s="140">
        <v>1</v>
      </c>
    </row>
    <row r="75" spans="1:12" ht="12.75" customHeight="1">
      <c r="A75" s="3" t="s">
        <v>96</v>
      </c>
      <c r="B75" s="42" t="s">
        <v>658</v>
      </c>
      <c r="C75" s="30" t="s">
        <v>97</v>
      </c>
      <c r="D75" s="37" t="s">
        <v>658</v>
      </c>
      <c r="E75" s="25" t="s">
        <v>99</v>
      </c>
      <c r="F75" s="47" t="s">
        <v>660</v>
      </c>
      <c r="G75" s="135"/>
      <c r="H75" s="135"/>
      <c r="I75" s="139"/>
      <c r="J75" s="134"/>
      <c r="K75" s="142"/>
      <c r="L75" s="148"/>
    </row>
    <row r="76" spans="1:12" ht="12.75" customHeight="1">
      <c r="A76" s="3" t="s">
        <v>96</v>
      </c>
      <c r="B76" s="42" t="s">
        <v>658</v>
      </c>
      <c r="C76" s="30" t="s">
        <v>97</v>
      </c>
      <c r="D76" s="37" t="s">
        <v>658</v>
      </c>
      <c r="E76" s="25" t="s">
        <v>100</v>
      </c>
      <c r="F76" s="47" t="s">
        <v>661</v>
      </c>
      <c r="G76" s="135"/>
      <c r="H76" s="135"/>
      <c r="I76" s="139"/>
      <c r="J76" s="134"/>
      <c r="K76" s="142"/>
      <c r="L76" s="148"/>
    </row>
    <row r="77" spans="1:12" ht="12.75" customHeight="1">
      <c r="A77" s="4" t="s">
        <v>96</v>
      </c>
      <c r="B77" s="43" t="s">
        <v>658</v>
      </c>
      <c r="C77" s="28" t="s">
        <v>97</v>
      </c>
      <c r="D77" s="38" t="s">
        <v>658</v>
      </c>
      <c r="E77" s="25" t="s">
        <v>101</v>
      </c>
      <c r="F77" s="47" t="s">
        <v>662</v>
      </c>
      <c r="G77" s="135"/>
      <c r="H77" s="135"/>
      <c r="I77" s="139"/>
      <c r="J77" s="134"/>
      <c r="K77" s="141"/>
      <c r="L77" s="147"/>
    </row>
    <row r="78" spans="1:12" ht="19.5">
      <c r="A78" s="2" t="s">
        <v>102</v>
      </c>
      <c r="B78" s="22" t="s">
        <v>663</v>
      </c>
      <c r="C78" s="25" t="s">
        <v>103</v>
      </c>
      <c r="D78" s="46" t="s">
        <v>664</v>
      </c>
      <c r="E78" s="25" t="s">
        <v>104</v>
      </c>
      <c r="F78" s="34" t="s">
        <v>665</v>
      </c>
      <c r="G78" s="18" t="s">
        <v>560</v>
      </c>
      <c r="H78" s="87" t="s">
        <v>560</v>
      </c>
      <c r="I78" s="18" t="s">
        <v>560</v>
      </c>
      <c r="J78" s="18"/>
      <c r="K78" s="74">
        <v>0</v>
      </c>
      <c r="L78" s="67" t="s">
        <v>560</v>
      </c>
    </row>
    <row r="79" spans="1:12" ht="19.5">
      <c r="A79" s="3" t="s">
        <v>102</v>
      </c>
      <c r="B79" s="27" t="s">
        <v>663</v>
      </c>
      <c r="C79" s="25" t="s">
        <v>105</v>
      </c>
      <c r="D79" s="46" t="s">
        <v>666</v>
      </c>
      <c r="E79" s="25" t="s">
        <v>106</v>
      </c>
      <c r="F79" s="34" t="s">
        <v>667</v>
      </c>
      <c r="G79" s="18" t="s">
        <v>560</v>
      </c>
      <c r="H79" s="87" t="s">
        <v>560</v>
      </c>
      <c r="I79" s="18" t="s">
        <v>560</v>
      </c>
      <c r="J79" s="18"/>
      <c r="K79" s="74">
        <v>0</v>
      </c>
      <c r="L79" s="67" t="s">
        <v>560</v>
      </c>
    </row>
    <row r="80" spans="1:12" ht="19.5">
      <c r="A80" s="3" t="s">
        <v>102</v>
      </c>
      <c r="B80" s="27" t="s">
        <v>663</v>
      </c>
      <c r="C80" s="23" t="s">
        <v>107</v>
      </c>
      <c r="D80" s="35" t="s">
        <v>668</v>
      </c>
      <c r="E80" s="25" t="s">
        <v>108</v>
      </c>
      <c r="F80" s="34" t="s">
        <v>669</v>
      </c>
      <c r="G80" s="134" t="s">
        <v>560</v>
      </c>
      <c r="H80" s="134" t="s">
        <v>560</v>
      </c>
      <c r="I80" s="134" t="s">
        <v>560</v>
      </c>
      <c r="J80" s="134" t="s">
        <v>560</v>
      </c>
      <c r="K80" s="140">
        <v>0</v>
      </c>
      <c r="L80" s="140" t="s">
        <v>560</v>
      </c>
    </row>
    <row r="81" spans="1:12" ht="12.75" customHeight="1">
      <c r="A81" s="3" t="s">
        <v>102</v>
      </c>
      <c r="B81" s="27" t="s">
        <v>663</v>
      </c>
      <c r="C81" s="28" t="s">
        <v>107</v>
      </c>
      <c r="D81" s="38" t="s">
        <v>668</v>
      </c>
      <c r="E81" s="25" t="s">
        <v>109</v>
      </c>
      <c r="F81" s="34" t="s">
        <v>670</v>
      </c>
      <c r="G81" s="135"/>
      <c r="H81" s="135"/>
      <c r="I81" s="135"/>
      <c r="J81" s="134"/>
      <c r="K81" s="141"/>
      <c r="L81" s="147"/>
    </row>
    <row r="82" spans="1:12" ht="19.5">
      <c r="A82" s="3" t="s">
        <v>102</v>
      </c>
      <c r="B82" s="27" t="s">
        <v>663</v>
      </c>
      <c r="C82" s="23" t="s">
        <v>110</v>
      </c>
      <c r="D82" s="35" t="s">
        <v>671</v>
      </c>
      <c r="E82" s="25" t="s">
        <v>111</v>
      </c>
      <c r="F82" s="34" t="s">
        <v>672</v>
      </c>
      <c r="G82" s="134" t="s">
        <v>560</v>
      </c>
      <c r="H82" s="134" t="s">
        <v>560</v>
      </c>
      <c r="I82" s="134" t="s">
        <v>560</v>
      </c>
      <c r="J82" s="134" t="s">
        <v>560</v>
      </c>
      <c r="K82" s="140">
        <v>0</v>
      </c>
      <c r="L82" s="140" t="s">
        <v>560</v>
      </c>
    </row>
    <row r="83" spans="1:12" ht="12.75" customHeight="1">
      <c r="A83" s="3" t="s">
        <v>102</v>
      </c>
      <c r="B83" s="27" t="s">
        <v>663</v>
      </c>
      <c r="C83" s="28" t="s">
        <v>110</v>
      </c>
      <c r="D83" s="38" t="s">
        <v>671</v>
      </c>
      <c r="E83" s="25" t="s">
        <v>112</v>
      </c>
      <c r="F83" s="34" t="s">
        <v>673</v>
      </c>
      <c r="G83" s="135"/>
      <c r="H83" s="135"/>
      <c r="I83" s="135"/>
      <c r="J83" s="134"/>
      <c r="K83" s="141"/>
      <c r="L83" s="147"/>
    </row>
    <row r="84" spans="1:12" ht="19.5">
      <c r="A84" s="3" t="s">
        <v>102</v>
      </c>
      <c r="B84" s="27" t="s">
        <v>663</v>
      </c>
      <c r="C84" s="25" t="s">
        <v>113</v>
      </c>
      <c r="D84" s="46" t="s">
        <v>674</v>
      </c>
      <c r="E84" s="25" t="s">
        <v>114</v>
      </c>
      <c r="F84" s="34" t="s">
        <v>675</v>
      </c>
      <c r="G84" s="18" t="s">
        <v>560</v>
      </c>
      <c r="H84" s="87" t="s">
        <v>560</v>
      </c>
      <c r="I84" s="18" t="s">
        <v>560</v>
      </c>
      <c r="J84" s="18"/>
      <c r="K84" s="74">
        <v>0</v>
      </c>
      <c r="L84" s="67" t="s">
        <v>560</v>
      </c>
    </row>
    <row r="85" spans="1:12" ht="19.5">
      <c r="A85" s="3" t="s">
        <v>102</v>
      </c>
      <c r="B85" s="27" t="s">
        <v>663</v>
      </c>
      <c r="C85" s="25" t="s">
        <v>115</v>
      </c>
      <c r="D85" s="40" t="s">
        <v>676</v>
      </c>
      <c r="E85" s="25" t="s">
        <v>116</v>
      </c>
      <c r="F85" s="34" t="s">
        <v>677</v>
      </c>
      <c r="G85" s="18" t="s">
        <v>560</v>
      </c>
      <c r="H85" s="87" t="s">
        <v>560</v>
      </c>
      <c r="I85" s="18" t="s">
        <v>560</v>
      </c>
      <c r="J85" s="18"/>
      <c r="K85" s="74">
        <v>0</v>
      </c>
      <c r="L85" s="67" t="s">
        <v>560</v>
      </c>
    </row>
    <row r="86" spans="1:12" ht="19.5">
      <c r="A86" s="3" t="s">
        <v>102</v>
      </c>
      <c r="B86" s="27" t="s">
        <v>663</v>
      </c>
      <c r="C86" s="23" t="s">
        <v>117</v>
      </c>
      <c r="D86" s="35" t="s">
        <v>678</v>
      </c>
      <c r="E86" s="25" t="s">
        <v>118</v>
      </c>
      <c r="F86" s="34" t="s">
        <v>679</v>
      </c>
      <c r="G86" s="134" t="s">
        <v>560</v>
      </c>
      <c r="H86" s="134" t="s">
        <v>560</v>
      </c>
      <c r="I86" s="134" t="s">
        <v>560</v>
      </c>
      <c r="J86" s="134" t="s">
        <v>560</v>
      </c>
      <c r="K86" s="140">
        <v>0</v>
      </c>
      <c r="L86" s="140" t="s">
        <v>560</v>
      </c>
    </row>
    <row r="87" spans="1:12" ht="12.75" customHeight="1">
      <c r="A87" s="3" t="s">
        <v>102</v>
      </c>
      <c r="B87" s="27" t="s">
        <v>663</v>
      </c>
      <c r="C87" s="28" t="s">
        <v>117</v>
      </c>
      <c r="D87" s="38" t="s">
        <v>678</v>
      </c>
      <c r="E87" s="25" t="s">
        <v>119</v>
      </c>
      <c r="F87" s="34" t="s">
        <v>680</v>
      </c>
      <c r="G87" s="135"/>
      <c r="H87" s="135"/>
      <c r="I87" s="135"/>
      <c r="J87" s="134"/>
      <c r="K87" s="141"/>
      <c r="L87" s="147"/>
    </row>
    <row r="88" spans="1:12" ht="19.5">
      <c r="A88" s="3" t="s">
        <v>102</v>
      </c>
      <c r="B88" s="27" t="s">
        <v>663</v>
      </c>
      <c r="C88" s="23" t="s">
        <v>120</v>
      </c>
      <c r="D88" s="35" t="s">
        <v>681</v>
      </c>
      <c r="E88" s="25" t="s">
        <v>121</v>
      </c>
      <c r="F88" s="34" t="s">
        <v>682</v>
      </c>
      <c r="G88" s="134" t="s">
        <v>560</v>
      </c>
      <c r="H88" s="134" t="s">
        <v>560</v>
      </c>
      <c r="I88" s="134" t="s">
        <v>560</v>
      </c>
      <c r="J88" s="134" t="s">
        <v>560</v>
      </c>
      <c r="K88" s="140">
        <v>0</v>
      </c>
      <c r="L88" s="140" t="s">
        <v>560</v>
      </c>
    </row>
    <row r="89" spans="1:12" ht="12.75" customHeight="1">
      <c r="A89" s="3" t="s">
        <v>102</v>
      </c>
      <c r="B89" s="27" t="s">
        <v>663</v>
      </c>
      <c r="C89" s="28" t="s">
        <v>120</v>
      </c>
      <c r="D89" s="38" t="s">
        <v>681</v>
      </c>
      <c r="E89" s="25" t="s">
        <v>122</v>
      </c>
      <c r="F89" s="34" t="s">
        <v>680</v>
      </c>
      <c r="G89" s="135"/>
      <c r="H89" s="135"/>
      <c r="I89" s="135"/>
      <c r="J89" s="134"/>
      <c r="K89" s="141"/>
      <c r="L89" s="147"/>
    </row>
    <row r="90" spans="1:12" ht="19.5">
      <c r="A90" s="3" t="s">
        <v>102</v>
      </c>
      <c r="B90" s="27" t="s">
        <v>663</v>
      </c>
      <c r="C90" s="23" t="s">
        <v>123</v>
      </c>
      <c r="D90" s="35" t="s">
        <v>683</v>
      </c>
      <c r="E90" s="25" t="s">
        <v>124</v>
      </c>
      <c r="F90" s="34" t="s">
        <v>684</v>
      </c>
      <c r="G90" s="134" t="s">
        <v>560</v>
      </c>
      <c r="H90" s="134" t="s">
        <v>560</v>
      </c>
      <c r="I90" s="134" t="s">
        <v>560</v>
      </c>
      <c r="J90" s="134" t="s">
        <v>560</v>
      </c>
      <c r="K90" s="140">
        <v>0</v>
      </c>
      <c r="L90" s="140" t="s">
        <v>560</v>
      </c>
    </row>
    <row r="91" spans="1:12" ht="12.75" customHeight="1">
      <c r="A91" s="3" t="s">
        <v>102</v>
      </c>
      <c r="B91" s="27" t="s">
        <v>663</v>
      </c>
      <c r="C91" s="28" t="s">
        <v>123</v>
      </c>
      <c r="D91" s="38" t="s">
        <v>683</v>
      </c>
      <c r="E91" s="25" t="s">
        <v>125</v>
      </c>
      <c r="F91" s="34" t="s">
        <v>680</v>
      </c>
      <c r="G91" s="135"/>
      <c r="H91" s="135"/>
      <c r="I91" s="135"/>
      <c r="J91" s="134"/>
      <c r="K91" s="141"/>
      <c r="L91" s="147"/>
    </row>
    <row r="92" spans="1:12" ht="19.5">
      <c r="A92" s="3" t="s">
        <v>102</v>
      </c>
      <c r="B92" s="27" t="s">
        <v>663</v>
      </c>
      <c r="C92" s="23" t="s">
        <v>126</v>
      </c>
      <c r="D92" s="35" t="s">
        <v>685</v>
      </c>
      <c r="E92" s="25" t="s">
        <v>127</v>
      </c>
      <c r="F92" s="34" t="s">
        <v>686</v>
      </c>
      <c r="G92" s="134" t="s">
        <v>560</v>
      </c>
      <c r="H92" s="134" t="s">
        <v>560</v>
      </c>
      <c r="I92" s="134" t="s">
        <v>560</v>
      </c>
      <c r="J92" s="134" t="s">
        <v>560</v>
      </c>
      <c r="K92" s="140">
        <v>0</v>
      </c>
      <c r="L92" s="140" t="s">
        <v>560</v>
      </c>
    </row>
    <row r="93" spans="1:12" ht="12.75" customHeight="1">
      <c r="A93" s="3" t="s">
        <v>102</v>
      </c>
      <c r="B93" s="27" t="s">
        <v>663</v>
      </c>
      <c r="C93" s="28" t="s">
        <v>126</v>
      </c>
      <c r="D93" s="38" t="s">
        <v>685</v>
      </c>
      <c r="E93" s="25" t="s">
        <v>128</v>
      </c>
      <c r="F93" s="34" t="s">
        <v>680</v>
      </c>
      <c r="G93" s="135"/>
      <c r="H93" s="135"/>
      <c r="I93" s="135"/>
      <c r="J93" s="134"/>
      <c r="K93" s="141"/>
      <c r="L93" s="147"/>
    </row>
    <row r="94" spans="1:12" ht="19.5">
      <c r="A94" s="3" t="s">
        <v>102</v>
      </c>
      <c r="B94" s="27" t="s">
        <v>663</v>
      </c>
      <c r="C94" s="23" t="s">
        <v>129</v>
      </c>
      <c r="D94" s="35" t="s">
        <v>687</v>
      </c>
      <c r="E94" s="25" t="s">
        <v>130</v>
      </c>
      <c r="F94" s="34" t="s">
        <v>688</v>
      </c>
      <c r="G94" s="134" t="s">
        <v>560</v>
      </c>
      <c r="H94" s="134" t="s">
        <v>560</v>
      </c>
      <c r="I94" s="134" t="s">
        <v>560</v>
      </c>
      <c r="J94" s="134" t="s">
        <v>560</v>
      </c>
      <c r="K94" s="140">
        <v>0</v>
      </c>
      <c r="L94" s="140" t="s">
        <v>560</v>
      </c>
    </row>
    <row r="95" spans="1:12" ht="12.75" customHeight="1">
      <c r="A95" s="4" t="s">
        <v>102</v>
      </c>
      <c r="B95" s="32" t="s">
        <v>689</v>
      </c>
      <c r="C95" s="28" t="s">
        <v>129</v>
      </c>
      <c r="D95" s="38" t="s">
        <v>687</v>
      </c>
      <c r="E95" s="25" t="s">
        <v>131</v>
      </c>
      <c r="F95" s="34" t="s">
        <v>690</v>
      </c>
      <c r="G95" s="135"/>
      <c r="H95" s="135"/>
      <c r="I95" s="135"/>
      <c r="J95" s="134"/>
      <c r="K95" s="141"/>
      <c r="L95" s="147"/>
    </row>
    <row r="96" spans="1:12" ht="19.5">
      <c r="A96" s="2" t="s">
        <v>132</v>
      </c>
      <c r="B96" s="41" t="s">
        <v>691</v>
      </c>
      <c r="C96" s="23" t="s">
        <v>133</v>
      </c>
      <c r="D96" s="44" t="s">
        <v>692</v>
      </c>
      <c r="E96" s="25" t="s">
        <v>134</v>
      </c>
      <c r="F96" s="34" t="s">
        <v>693</v>
      </c>
      <c r="G96" s="134" t="s">
        <v>560</v>
      </c>
      <c r="H96" s="134" t="s">
        <v>560</v>
      </c>
      <c r="I96" s="134" t="s">
        <v>560</v>
      </c>
      <c r="J96" s="134"/>
      <c r="K96" s="140" t="s">
        <v>560</v>
      </c>
      <c r="L96" s="140"/>
    </row>
    <row r="97" spans="1:12" ht="12.75" customHeight="1">
      <c r="A97" s="3" t="s">
        <v>132</v>
      </c>
      <c r="B97" s="42" t="s">
        <v>691</v>
      </c>
      <c r="C97" s="30" t="s">
        <v>133</v>
      </c>
      <c r="D97" s="42" t="s">
        <v>692</v>
      </c>
      <c r="E97" s="25" t="s">
        <v>135</v>
      </c>
      <c r="F97" s="34" t="s">
        <v>694</v>
      </c>
      <c r="G97" s="135"/>
      <c r="H97" s="135"/>
      <c r="I97" s="134"/>
      <c r="J97" s="134"/>
      <c r="K97" s="142"/>
      <c r="L97" s="148"/>
    </row>
    <row r="98" spans="1:12" ht="12.75" customHeight="1">
      <c r="A98" s="3" t="s">
        <v>132</v>
      </c>
      <c r="B98" s="42" t="s">
        <v>691</v>
      </c>
      <c r="C98" s="30" t="s">
        <v>133</v>
      </c>
      <c r="D98" s="42" t="s">
        <v>692</v>
      </c>
      <c r="E98" s="25" t="s">
        <v>136</v>
      </c>
      <c r="F98" s="34" t="s">
        <v>695</v>
      </c>
      <c r="G98" s="135"/>
      <c r="H98" s="135"/>
      <c r="I98" s="134"/>
      <c r="J98" s="134"/>
      <c r="K98" s="142"/>
      <c r="L98" s="148"/>
    </row>
    <row r="99" spans="1:12" ht="12.75" customHeight="1">
      <c r="A99" s="3" t="s">
        <v>132</v>
      </c>
      <c r="B99" s="42" t="s">
        <v>691</v>
      </c>
      <c r="C99" s="30" t="s">
        <v>133</v>
      </c>
      <c r="D99" s="42" t="s">
        <v>692</v>
      </c>
      <c r="E99" s="25" t="s">
        <v>137</v>
      </c>
      <c r="F99" s="47" t="s">
        <v>696</v>
      </c>
      <c r="G99" s="135"/>
      <c r="H99" s="135"/>
      <c r="I99" s="134"/>
      <c r="J99" s="134"/>
      <c r="K99" s="142"/>
      <c r="L99" s="148"/>
    </row>
    <row r="100" spans="1:12" ht="12.75" customHeight="1">
      <c r="A100" s="3" t="s">
        <v>132</v>
      </c>
      <c r="B100" s="42" t="s">
        <v>691</v>
      </c>
      <c r="C100" s="28" t="s">
        <v>133</v>
      </c>
      <c r="D100" s="43" t="s">
        <v>692</v>
      </c>
      <c r="E100" s="25" t="s">
        <v>138</v>
      </c>
      <c r="F100" s="47" t="s">
        <v>697</v>
      </c>
      <c r="G100" s="135"/>
      <c r="H100" s="135"/>
      <c r="I100" s="134"/>
      <c r="J100" s="134"/>
      <c r="K100" s="141"/>
      <c r="L100" s="147"/>
    </row>
    <row r="101" spans="1:12" ht="19.5">
      <c r="A101" s="3" t="s">
        <v>132</v>
      </c>
      <c r="B101" s="42" t="s">
        <v>691</v>
      </c>
      <c r="C101" s="23" t="s">
        <v>139</v>
      </c>
      <c r="D101" s="41" t="s">
        <v>698</v>
      </c>
      <c r="E101" s="25" t="s">
        <v>140</v>
      </c>
      <c r="F101" s="34" t="s">
        <v>699</v>
      </c>
      <c r="G101" s="134" t="s">
        <v>560</v>
      </c>
      <c r="H101" s="134" t="s">
        <v>560</v>
      </c>
      <c r="I101" s="134" t="s">
        <v>560</v>
      </c>
      <c r="J101" s="134"/>
      <c r="K101" s="140" t="s">
        <v>560</v>
      </c>
      <c r="L101" s="140"/>
    </row>
    <row r="102" spans="1:12" ht="12.75" customHeight="1">
      <c r="A102" s="3" t="s">
        <v>132</v>
      </c>
      <c r="B102" s="42" t="s">
        <v>691</v>
      </c>
      <c r="C102" s="30" t="s">
        <v>139</v>
      </c>
      <c r="D102" s="42" t="s">
        <v>698</v>
      </c>
      <c r="E102" s="25" t="s">
        <v>141</v>
      </c>
      <c r="F102" s="47" t="s">
        <v>700</v>
      </c>
      <c r="G102" s="135"/>
      <c r="H102" s="135"/>
      <c r="I102" s="134"/>
      <c r="J102" s="134"/>
      <c r="K102" s="142"/>
      <c r="L102" s="148"/>
    </row>
    <row r="103" spans="1:12" ht="12.75" customHeight="1">
      <c r="A103" s="3" t="s">
        <v>132</v>
      </c>
      <c r="B103" s="42" t="s">
        <v>691</v>
      </c>
      <c r="C103" s="30" t="s">
        <v>139</v>
      </c>
      <c r="D103" s="42" t="s">
        <v>698</v>
      </c>
      <c r="E103" s="25" t="s">
        <v>142</v>
      </c>
      <c r="F103" s="48" t="s">
        <v>701</v>
      </c>
      <c r="G103" s="135"/>
      <c r="H103" s="135"/>
      <c r="I103" s="134"/>
      <c r="J103" s="134"/>
      <c r="K103" s="142"/>
      <c r="L103" s="148"/>
    </row>
    <row r="104" spans="1:12" ht="12.75" customHeight="1">
      <c r="A104" s="3" t="s">
        <v>132</v>
      </c>
      <c r="B104" s="42" t="s">
        <v>691</v>
      </c>
      <c r="C104" s="30" t="s">
        <v>139</v>
      </c>
      <c r="D104" s="42" t="s">
        <v>698</v>
      </c>
      <c r="E104" s="25" t="s">
        <v>143</v>
      </c>
      <c r="F104" s="34" t="s">
        <v>702</v>
      </c>
      <c r="G104" s="135"/>
      <c r="H104" s="135"/>
      <c r="I104" s="134"/>
      <c r="J104" s="134"/>
      <c r="K104" s="142"/>
      <c r="L104" s="148"/>
    </row>
    <row r="105" spans="1:12" ht="12.75" customHeight="1">
      <c r="A105" s="3" t="s">
        <v>132</v>
      </c>
      <c r="B105" s="42" t="s">
        <v>691</v>
      </c>
      <c r="C105" s="30" t="s">
        <v>139</v>
      </c>
      <c r="D105" s="42" t="s">
        <v>698</v>
      </c>
      <c r="E105" s="25" t="s">
        <v>144</v>
      </c>
      <c r="F105" s="34" t="s">
        <v>703</v>
      </c>
      <c r="G105" s="135"/>
      <c r="H105" s="135"/>
      <c r="I105" s="134"/>
      <c r="J105" s="134"/>
      <c r="K105" s="142"/>
      <c r="L105" s="148"/>
    </row>
    <row r="106" spans="1:12" ht="12.75" customHeight="1">
      <c r="A106" s="3" t="s">
        <v>132</v>
      </c>
      <c r="B106" s="42" t="s">
        <v>691</v>
      </c>
      <c r="C106" s="28" t="s">
        <v>139</v>
      </c>
      <c r="D106" s="43" t="s">
        <v>698</v>
      </c>
      <c r="E106" s="25" t="s">
        <v>145</v>
      </c>
      <c r="F106" s="47" t="s">
        <v>704</v>
      </c>
      <c r="G106" s="135"/>
      <c r="H106" s="135"/>
      <c r="I106" s="134"/>
      <c r="J106" s="134"/>
      <c r="K106" s="141"/>
      <c r="L106" s="147"/>
    </row>
    <row r="107" spans="1:12" ht="19.5">
      <c r="A107" s="3" t="s">
        <v>132</v>
      </c>
      <c r="B107" s="42" t="s">
        <v>691</v>
      </c>
      <c r="C107" s="23" t="s">
        <v>146</v>
      </c>
      <c r="D107" s="24" t="s">
        <v>705</v>
      </c>
      <c r="E107" s="25" t="s">
        <v>147</v>
      </c>
      <c r="F107" s="33" t="s">
        <v>706</v>
      </c>
      <c r="G107" s="134" t="s">
        <v>560</v>
      </c>
      <c r="H107" s="134" t="s">
        <v>560</v>
      </c>
      <c r="I107" s="134" t="s">
        <v>560</v>
      </c>
      <c r="J107" s="134" t="s">
        <v>560</v>
      </c>
      <c r="K107" s="140" t="s">
        <v>560</v>
      </c>
      <c r="L107" s="140" t="s">
        <v>560</v>
      </c>
    </row>
    <row r="108" spans="1:12" ht="12.75" customHeight="1">
      <c r="A108" s="3" t="s">
        <v>132</v>
      </c>
      <c r="B108" s="42" t="s">
        <v>691</v>
      </c>
      <c r="C108" s="28" t="s">
        <v>146</v>
      </c>
      <c r="D108" s="29" t="s">
        <v>705</v>
      </c>
      <c r="E108" s="25" t="s">
        <v>148</v>
      </c>
      <c r="F108" s="33" t="s">
        <v>707</v>
      </c>
      <c r="G108" s="135"/>
      <c r="H108" s="135"/>
      <c r="I108" s="134"/>
      <c r="J108" s="134"/>
      <c r="K108" s="141"/>
      <c r="L108" s="147"/>
    </row>
    <row r="109" spans="1:12" ht="19.5">
      <c r="A109" s="3" t="s">
        <v>132</v>
      </c>
      <c r="B109" s="42" t="s">
        <v>691</v>
      </c>
      <c r="C109" s="23" t="s">
        <v>149</v>
      </c>
      <c r="D109" s="44" t="s">
        <v>708</v>
      </c>
      <c r="E109" s="25" t="s">
        <v>150</v>
      </c>
      <c r="F109" s="34" t="s">
        <v>709</v>
      </c>
      <c r="G109" s="134" t="s">
        <v>560</v>
      </c>
      <c r="H109" s="134" t="s">
        <v>560</v>
      </c>
      <c r="I109" s="134" t="s">
        <v>560</v>
      </c>
      <c r="J109" s="134"/>
      <c r="K109" s="140" t="s">
        <v>560</v>
      </c>
      <c r="L109" s="140"/>
    </row>
    <row r="110" spans="1:12" ht="12.75" customHeight="1">
      <c r="A110" s="3" t="s">
        <v>132</v>
      </c>
      <c r="B110" s="42" t="s">
        <v>691</v>
      </c>
      <c r="C110" s="30" t="s">
        <v>149</v>
      </c>
      <c r="D110" s="42" t="s">
        <v>708</v>
      </c>
      <c r="E110" s="25" t="s">
        <v>151</v>
      </c>
      <c r="F110" s="34" t="s">
        <v>710</v>
      </c>
      <c r="G110" s="135"/>
      <c r="H110" s="135"/>
      <c r="I110" s="134"/>
      <c r="J110" s="134"/>
      <c r="K110" s="142"/>
      <c r="L110" s="148"/>
    </row>
    <row r="111" spans="1:12" ht="12.75" customHeight="1">
      <c r="A111" s="3" t="s">
        <v>132</v>
      </c>
      <c r="B111" s="42" t="s">
        <v>691</v>
      </c>
      <c r="C111" s="28" t="s">
        <v>149</v>
      </c>
      <c r="D111" s="43" t="s">
        <v>708</v>
      </c>
      <c r="E111" s="25" t="s">
        <v>152</v>
      </c>
      <c r="F111" s="36" t="s">
        <v>711</v>
      </c>
      <c r="G111" s="135"/>
      <c r="H111" s="135"/>
      <c r="I111" s="134"/>
      <c r="J111" s="134"/>
      <c r="K111" s="141"/>
      <c r="L111" s="147"/>
    </row>
    <row r="112" spans="1:12" ht="19.5">
      <c r="A112" s="3" t="s">
        <v>132</v>
      </c>
      <c r="B112" s="42" t="s">
        <v>691</v>
      </c>
      <c r="C112" s="25" t="s">
        <v>153</v>
      </c>
      <c r="D112" s="49" t="s">
        <v>712</v>
      </c>
      <c r="E112" s="25" t="s">
        <v>154</v>
      </c>
      <c r="F112" s="34" t="s">
        <v>713</v>
      </c>
      <c r="G112" s="18"/>
      <c r="H112" s="87"/>
      <c r="I112" s="18"/>
      <c r="J112" s="18"/>
      <c r="K112" s="74"/>
      <c r="L112" s="67"/>
    </row>
    <row r="113" spans="1:12" ht="19.5">
      <c r="A113" s="3" t="s">
        <v>132</v>
      </c>
      <c r="B113" s="42" t="s">
        <v>691</v>
      </c>
      <c r="C113" s="23" t="s">
        <v>155</v>
      </c>
      <c r="D113" s="44" t="s">
        <v>714</v>
      </c>
      <c r="E113" s="25" t="s">
        <v>156</v>
      </c>
      <c r="F113" s="34" t="s">
        <v>715</v>
      </c>
      <c r="G113" s="134" t="s">
        <v>560</v>
      </c>
      <c r="H113" s="134" t="s">
        <v>560</v>
      </c>
      <c r="I113" s="134" t="s">
        <v>560</v>
      </c>
      <c r="J113" s="134"/>
      <c r="K113" s="140" t="s">
        <v>560</v>
      </c>
      <c r="L113" s="140"/>
    </row>
    <row r="114" spans="1:12" ht="12.75" customHeight="1">
      <c r="A114" s="3" t="s">
        <v>132</v>
      </c>
      <c r="B114" s="42" t="s">
        <v>691</v>
      </c>
      <c r="C114" s="30" t="s">
        <v>155</v>
      </c>
      <c r="D114" s="42" t="s">
        <v>714</v>
      </c>
      <c r="E114" s="25" t="s">
        <v>157</v>
      </c>
      <c r="F114" s="50" t="s">
        <v>716</v>
      </c>
      <c r="G114" s="135"/>
      <c r="H114" s="135"/>
      <c r="I114" s="134"/>
      <c r="J114" s="134"/>
      <c r="K114" s="142"/>
      <c r="L114" s="148"/>
    </row>
    <row r="115" spans="1:12" ht="12.75" customHeight="1">
      <c r="A115" s="3" t="s">
        <v>132</v>
      </c>
      <c r="B115" s="42" t="s">
        <v>691</v>
      </c>
      <c r="C115" s="30" t="s">
        <v>155</v>
      </c>
      <c r="D115" s="42" t="s">
        <v>714</v>
      </c>
      <c r="E115" s="25" t="s">
        <v>158</v>
      </c>
      <c r="F115" s="34" t="s">
        <v>717</v>
      </c>
      <c r="G115" s="135"/>
      <c r="H115" s="135"/>
      <c r="I115" s="134"/>
      <c r="J115" s="134"/>
      <c r="K115" s="142"/>
      <c r="L115" s="148"/>
    </row>
    <row r="116" spans="1:12" ht="12.75" customHeight="1">
      <c r="A116" s="3" t="s">
        <v>132</v>
      </c>
      <c r="B116" s="42" t="s">
        <v>691</v>
      </c>
      <c r="C116" s="28" t="s">
        <v>155</v>
      </c>
      <c r="D116" s="43" t="s">
        <v>714</v>
      </c>
      <c r="E116" s="25" t="s">
        <v>159</v>
      </c>
      <c r="F116" s="34" t="s">
        <v>718</v>
      </c>
      <c r="G116" s="135"/>
      <c r="H116" s="135"/>
      <c r="I116" s="134"/>
      <c r="J116" s="134"/>
      <c r="K116" s="141"/>
      <c r="L116" s="147"/>
    </row>
    <row r="117" spans="1:12" ht="19.5">
      <c r="A117" s="3" t="s">
        <v>132</v>
      </c>
      <c r="B117" s="42" t="s">
        <v>691</v>
      </c>
      <c r="C117" s="23" t="s">
        <v>160</v>
      </c>
      <c r="D117" s="44" t="s">
        <v>719</v>
      </c>
      <c r="E117" s="25" t="s">
        <v>161</v>
      </c>
      <c r="F117" s="34" t="s">
        <v>720</v>
      </c>
      <c r="G117" s="134" t="s">
        <v>560</v>
      </c>
      <c r="H117" s="134" t="s">
        <v>560</v>
      </c>
      <c r="I117" s="134" t="s">
        <v>560</v>
      </c>
      <c r="J117" s="134" t="s">
        <v>560</v>
      </c>
      <c r="K117" s="140" t="s">
        <v>560</v>
      </c>
      <c r="L117" s="140" t="s">
        <v>560</v>
      </c>
    </row>
    <row r="118" spans="1:12" ht="12.75" customHeight="1">
      <c r="A118" s="3" t="s">
        <v>132</v>
      </c>
      <c r="B118" s="42" t="s">
        <v>691</v>
      </c>
      <c r="C118" s="30" t="s">
        <v>160</v>
      </c>
      <c r="D118" s="42" t="s">
        <v>719</v>
      </c>
      <c r="E118" s="25" t="s">
        <v>162</v>
      </c>
      <c r="F118" s="34" t="s">
        <v>721</v>
      </c>
      <c r="G118" s="135"/>
      <c r="H118" s="135"/>
      <c r="I118" s="134"/>
      <c r="J118" s="134"/>
      <c r="K118" s="142"/>
      <c r="L118" s="148"/>
    </row>
    <row r="119" spans="1:12" ht="12.75" customHeight="1">
      <c r="A119" s="3" t="s">
        <v>132</v>
      </c>
      <c r="B119" s="42" t="s">
        <v>691</v>
      </c>
      <c r="C119" s="30" t="s">
        <v>160</v>
      </c>
      <c r="D119" s="42" t="s">
        <v>719</v>
      </c>
      <c r="E119" s="25" t="s">
        <v>163</v>
      </c>
      <c r="F119" s="34" t="s">
        <v>722</v>
      </c>
      <c r="G119" s="135"/>
      <c r="H119" s="135"/>
      <c r="I119" s="134"/>
      <c r="J119" s="134"/>
      <c r="K119" s="142"/>
      <c r="L119" s="148"/>
    </row>
    <row r="120" spans="1:12" ht="12.75" customHeight="1">
      <c r="A120" s="3" t="s">
        <v>132</v>
      </c>
      <c r="B120" s="42" t="s">
        <v>691</v>
      </c>
      <c r="C120" s="28" t="s">
        <v>160</v>
      </c>
      <c r="D120" s="43" t="s">
        <v>719</v>
      </c>
      <c r="E120" s="25" t="s">
        <v>164</v>
      </c>
      <c r="F120" s="34" t="s">
        <v>723</v>
      </c>
      <c r="G120" s="135"/>
      <c r="H120" s="135"/>
      <c r="I120" s="134"/>
      <c r="J120" s="134"/>
      <c r="K120" s="141"/>
      <c r="L120" s="147"/>
    </row>
    <row r="121" spans="1:12" ht="19.5">
      <c r="A121" s="3" t="s">
        <v>132</v>
      </c>
      <c r="B121" s="42" t="s">
        <v>691</v>
      </c>
      <c r="C121" s="23" t="s">
        <v>165</v>
      </c>
      <c r="D121" s="44" t="s">
        <v>724</v>
      </c>
      <c r="E121" s="25" t="s">
        <v>166</v>
      </c>
      <c r="F121" s="34" t="s">
        <v>725</v>
      </c>
      <c r="G121" s="134" t="s">
        <v>560</v>
      </c>
      <c r="H121" s="134" t="s">
        <v>560</v>
      </c>
      <c r="I121" s="134" t="s">
        <v>560</v>
      </c>
      <c r="J121" s="134"/>
      <c r="K121" s="140" t="s">
        <v>560</v>
      </c>
      <c r="L121" s="140"/>
    </row>
    <row r="122" spans="1:12" ht="12.75" customHeight="1">
      <c r="A122" s="3" t="s">
        <v>132</v>
      </c>
      <c r="B122" s="42" t="s">
        <v>691</v>
      </c>
      <c r="C122" s="30" t="s">
        <v>165</v>
      </c>
      <c r="D122" s="42" t="s">
        <v>724</v>
      </c>
      <c r="E122" s="25" t="s">
        <v>167</v>
      </c>
      <c r="F122" s="34" t="s">
        <v>726</v>
      </c>
      <c r="G122" s="135"/>
      <c r="H122" s="135"/>
      <c r="I122" s="134"/>
      <c r="J122" s="134"/>
      <c r="K122" s="142"/>
      <c r="L122" s="148"/>
    </row>
    <row r="123" spans="1:12" ht="12.75" customHeight="1">
      <c r="A123" s="4" t="s">
        <v>132</v>
      </c>
      <c r="B123" s="43" t="s">
        <v>691</v>
      </c>
      <c r="C123" s="28" t="s">
        <v>165</v>
      </c>
      <c r="D123" s="43" t="s">
        <v>724</v>
      </c>
      <c r="E123" s="25" t="s">
        <v>168</v>
      </c>
      <c r="F123" s="34" t="s">
        <v>727</v>
      </c>
      <c r="G123" s="135"/>
      <c r="H123" s="135"/>
      <c r="I123" s="134"/>
      <c r="J123" s="134"/>
      <c r="K123" s="141"/>
      <c r="L123" s="147"/>
    </row>
    <row r="124" spans="1:12" ht="19.5">
      <c r="A124" s="2" t="s">
        <v>169</v>
      </c>
      <c r="B124" s="41" t="s">
        <v>1124</v>
      </c>
      <c r="C124" s="23" t="s">
        <v>170</v>
      </c>
      <c r="D124" s="24" t="s">
        <v>729</v>
      </c>
      <c r="E124" s="25" t="s">
        <v>171</v>
      </c>
      <c r="F124" s="36" t="s">
        <v>730</v>
      </c>
      <c r="G124" s="134">
        <v>0</v>
      </c>
      <c r="H124" s="134">
        <v>0</v>
      </c>
      <c r="I124" s="134" t="s">
        <v>560</v>
      </c>
      <c r="J124" s="134" t="s">
        <v>560</v>
      </c>
      <c r="K124" s="140">
        <v>1</v>
      </c>
      <c r="L124" s="140" t="s">
        <v>560</v>
      </c>
    </row>
    <row r="125" spans="1:12" ht="12.75" customHeight="1">
      <c r="A125" s="3" t="s">
        <v>169</v>
      </c>
      <c r="B125" s="42" t="s">
        <v>728</v>
      </c>
      <c r="C125" s="28" t="s">
        <v>170</v>
      </c>
      <c r="D125" s="29" t="s">
        <v>729</v>
      </c>
      <c r="E125" s="25" t="s">
        <v>172</v>
      </c>
      <c r="F125" s="26" t="s">
        <v>731</v>
      </c>
      <c r="G125" s="135"/>
      <c r="H125" s="135"/>
      <c r="I125" s="134"/>
      <c r="J125" s="134"/>
      <c r="K125" s="141"/>
      <c r="L125" s="147"/>
    </row>
    <row r="126" spans="1:12" ht="19.5">
      <c r="A126" s="3" t="s">
        <v>169</v>
      </c>
      <c r="B126" s="42" t="s">
        <v>728</v>
      </c>
      <c r="C126" s="23" t="s">
        <v>173</v>
      </c>
      <c r="D126" s="44" t="s">
        <v>732</v>
      </c>
      <c r="E126" s="25" t="s">
        <v>174</v>
      </c>
      <c r="F126" s="36" t="s">
        <v>733</v>
      </c>
      <c r="G126" s="134">
        <v>0</v>
      </c>
      <c r="H126" s="134">
        <v>0</v>
      </c>
      <c r="I126" s="134" t="s">
        <v>560</v>
      </c>
      <c r="J126" s="134" t="s">
        <v>560</v>
      </c>
      <c r="K126" s="140">
        <v>1</v>
      </c>
      <c r="L126" s="140" t="s">
        <v>560</v>
      </c>
    </row>
    <row r="127" spans="1:12" ht="12.75" customHeight="1">
      <c r="A127" s="4" t="s">
        <v>169</v>
      </c>
      <c r="B127" s="43" t="s">
        <v>728</v>
      </c>
      <c r="C127" s="28" t="s">
        <v>173</v>
      </c>
      <c r="D127" s="43" t="s">
        <v>732</v>
      </c>
      <c r="E127" s="25" t="s">
        <v>175</v>
      </c>
      <c r="F127" s="36" t="s">
        <v>734</v>
      </c>
      <c r="G127" s="135"/>
      <c r="H127" s="135"/>
      <c r="I127" s="134"/>
      <c r="J127" s="134"/>
      <c r="K127" s="141"/>
      <c r="L127" s="147"/>
    </row>
    <row r="128" spans="1:12" ht="19.5">
      <c r="A128" s="2" t="s">
        <v>176</v>
      </c>
      <c r="B128" s="45" t="s">
        <v>1125</v>
      </c>
      <c r="C128" s="23" t="s">
        <v>177</v>
      </c>
      <c r="D128" s="35" t="s">
        <v>735</v>
      </c>
      <c r="E128" s="25" t="s">
        <v>178</v>
      </c>
      <c r="F128" s="34" t="s">
        <v>736</v>
      </c>
      <c r="G128" s="134">
        <v>0</v>
      </c>
      <c r="H128" s="134">
        <v>0</v>
      </c>
      <c r="I128" s="134" t="s">
        <v>560</v>
      </c>
      <c r="J128" s="134" t="s">
        <v>560</v>
      </c>
      <c r="K128" s="140">
        <v>0</v>
      </c>
      <c r="L128" s="140">
        <v>0</v>
      </c>
    </row>
    <row r="129" spans="1:12" ht="12.75" customHeight="1">
      <c r="A129" s="3" t="s">
        <v>176</v>
      </c>
      <c r="B129" s="37" t="s">
        <v>737</v>
      </c>
      <c r="C129" s="28" t="s">
        <v>177</v>
      </c>
      <c r="D129" s="38" t="s">
        <v>735</v>
      </c>
      <c r="E129" s="25" t="s">
        <v>179</v>
      </c>
      <c r="F129" s="34" t="s">
        <v>738</v>
      </c>
      <c r="G129" s="135"/>
      <c r="H129" s="135"/>
      <c r="I129" s="134"/>
      <c r="J129" s="134"/>
      <c r="K129" s="141"/>
      <c r="L129" s="147"/>
    </row>
    <row r="130" spans="1:12" ht="19.5">
      <c r="A130" s="3" t="s">
        <v>176</v>
      </c>
      <c r="B130" s="37" t="s">
        <v>737</v>
      </c>
      <c r="C130" s="23" t="s">
        <v>180</v>
      </c>
      <c r="D130" s="35" t="s">
        <v>739</v>
      </c>
      <c r="E130" s="25" t="s">
        <v>181</v>
      </c>
      <c r="F130" s="34" t="s">
        <v>740</v>
      </c>
      <c r="G130" s="134">
        <v>0</v>
      </c>
      <c r="H130" s="134">
        <v>0</v>
      </c>
      <c r="I130" s="134" t="s">
        <v>560</v>
      </c>
      <c r="J130" s="134"/>
      <c r="K130" s="140">
        <v>1</v>
      </c>
      <c r="L130" s="140">
        <v>0</v>
      </c>
    </row>
    <row r="131" spans="1:12" ht="12.75" customHeight="1">
      <c r="A131" s="3" t="s">
        <v>176</v>
      </c>
      <c r="B131" s="37" t="s">
        <v>737</v>
      </c>
      <c r="C131" s="30" t="s">
        <v>180</v>
      </c>
      <c r="D131" s="37" t="s">
        <v>739</v>
      </c>
      <c r="E131" s="25" t="s">
        <v>182</v>
      </c>
      <c r="F131" s="34" t="s">
        <v>741</v>
      </c>
      <c r="G131" s="135"/>
      <c r="H131" s="135"/>
      <c r="I131" s="134"/>
      <c r="J131" s="134"/>
      <c r="K131" s="142"/>
      <c r="L131" s="148"/>
    </row>
    <row r="132" spans="1:12" ht="12.75" customHeight="1">
      <c r="A132" s="3" t="s">
        <v>176</v>
      </c>
      <c r="B132" s="37" t="s">
        <v>737</v>
      </c>
      <c r="C132" s="28" t="s">
        <v>180</v>
      </c>
      <c r="D132" s="38" t="s">
        <v>739</v>
      </c>
      <c r="E132" s="25" t="s">
        <v>183</v>
      </c>
      <c r="F132" s="34" t="s">
        <v>742</v>
      </c>
      <c r="G132" s="135"/>
      <c r="H132" s="135"/>
      <c r="I132" s="134"/>
      <c r="J132" s="134"/>
      <c r="K132" s="141"/>
      <c r="L132" s="147"/>
    </row>
    <row r="133" spans="1:12" ht="19.5">
      <c r="A133" s="3" t="s">
        <v>176</v>
      </c>
      <c r="B133" s="37" t="s">
        <v>737</v>
      </c>
      <c r="C133" s="23" t="s">
        <v>184</v>
      </c>
      <c r="D133" s="35" t="s">
        <v>743</v>
      </c>
      <c r="E133" s="25" t="s">
        <v>185</v>
      </c>
      <c r="F133" s="34" t="s">
        <v>744</v>
      </c>
      <c r="G133" s="134">
        <v>0</v>
      </c>
      <c r="H133" s="134">
        <v>0</v>
      </c>
      <c r="I133" s="134" t="s">
        <v>560</v>
      </c>
      <c r="J133" s="134" t="s">
        <v>560</v>
      </c>
      <c r="K133" s="140">
        <v>0</v>
      </c>
      <c r="L133" s="140">
        <v>0</v>
      </c>
    </row>
    <row r="134" spans="1:12" ht="12.75" customHeight="1">
      <c r="A134" s="3" t="s">
        <v>176</v>
      </c>
      <c r="B134" s="37" t="s">
        <v>737</v>
      </c>
      <c r="C134" s="28" t="s">
        <v>184</v>
      </c>
      <c r="D134" s="38" t="s">
        <v>743</v>
      </c>
      <c r="E134" s="25" t="s">
        <v>186</v>
      </c>
      <c r="F134" s="34" t="s">
        <v>745</v>
      </c>
      <c r="G134" s="135"/>
      <c r="H134" s="135"/>
      <c r="I134" s="134"/>
      <c r="J134" s="134"/>
      <c r="K134" s="141"/>
      <c r="L134" s="147"/>
    </row>
    <row r="135" spans="1:12" ht="19.5">
      <c r="A135" s="3" t="s">
        <v>176</v>
      </c>
      <c r="B135" s="37" t="s">
        <v>737</v>
      </c>
      <c r="C135" s="23" t="s">
        <v>187</v>
      </c>
      <c r="D135" s="35" t="s">
        <v>746</v>
      </c>
      <c r="E135" s="25" t="s">
        <v>188</v>
      </c>
      <c r="F135" s="34" t="s">
        <v>747</v>
      </c>
      <c r="G135" s="134">
        <v>0</v>
      </c>
      <c r="H135" s="134">
        <v>0</v>
      </c>
      <c r="I135" s="134" t="s">
        <v>560</v>
      </c>
      <c r="J135" s="134" t="s">
        <v>560</v>
      </c>
      <c r="K135" s="140">
        <v>0</v>
      </c>
      <c r="L135" s="140">
        <v>0</v>
      </c>
    </row>
    <row r="136" spans="1:12" ht="12.75" customHeight="1">
      <c r="A136" s="4" t="s">
        <v>176</v>
      </c>
      <c r="B136" s="38" t="s">
        <v>737</v>
      </c>
      <c r="C136" s="28" t="s">
        <v>187</v>
      </c>
      <c r="D136" s="38" t="s">
        <v>746</v>
      </c>
      <c r="E136" s="25" t="s">
        <v>189</v>
      </c>
      <c r="F136" s="34" t="s">
        <v>748</v>
      </c>
      <c r="G136" s="135"/>
      <c r="H136" s="135"/>
      <c r="I136" s="134"/>
      <c r="J136" s="134"/>
      <c r="K136" s="141"/>
      <c r="L136" s="147"/>
    </row>
    <row r="137" spans="1:12" ht="19.5">
      <c r="A137" s="2" t="s">
        <v>190</v>
      </c>
      <c r="B137" s="41" t="s">
        <v>1136</v>
      </c>
      <c r="C137" s="23" t="s">
        <v>191</v>
      </c>
      <c r="D137" s="41" t="s">
        <v>750</v>
      </c>
      <c r="E137" s="25" t="s">
        <v>192</v>
      </c>
      <c r="F137" s="36" t="s">
        <v>751</v>
      </c>
      <c r="G137" s="134">
        <v>0</v>
      </c>
      <c r="H137" s="134">
        <v>0</v>
      </c>
      <c r="I137" s="134">
        <v>0</v>
      </c>
      <c r="J137" s="134" t="s">
        <v>560</v>
      </c>
      <c r="K137" s="140">
        <v>1</v>
      </c>
      <c r="L137" s="140">
        <v>1</v>
      </c>
    </row>
    <row r="138" spans="1:12" ht="12.75" customHeight="1">
      <c r="A138" s="3" t="s">
        <v>190</v>
      </c>
      <c r="B138" s="42" t="s">
        <v>749</v>
      </c>
      <c r="C138" s="28" t="s">
        <v>191</v>
      </c>
      <c r="D138" s="43" t="s">
        <v>750</v>
      </c>
      <c r="E138" s="25" t="s">
        <v>193</v>
      </c>
      <c r="F138" s="36" t="s">
        <v>752</v>
      </c>
      <c r="G138" s="135"/>
      <c r="H138" s="135"/>
      <c r="I138" s="134"/>
      <c r="J138" s="134"/>
      <c r="K138" s="141"/>
      <c r="L138" s="147"/>
    </row>
    <row r="139" spans="1:12" ht="19.5">
      <c r="A139" s="3" t="s">
        <v>190</v>
      </c>
      <c r="B139" s="42" t="s">
        <v>753</v>
      </c>
      <c r="C139" s="23" t="s">
        <v>194</v>
      </c>
      <c r="D139" s="44" t="s">
        <v>754</v>
      </c>
      <c r="E139" s="25" t="s">
        <v>195</v>
      </c>
      <c r="F139" s="36" t="s">
        <v>755</v>
      </c>
      <c r="G139" s="134">
        <v>0</v>
      </c>
      <c r="H139" s="134">
        <v>0</v>
      </c>
      <c r="I139" s="134">
        <v>0</v>
      </c>
      <c r="J139" s="134" t="s">
        <v>560</v>
      </c>
      <c r="K139" s="140">
        <v>1</v>
      </c>
      <c r="L139" s="140">
        <v>1</v>
      </c>
    </row>
    <row r="140" spans="1:12" ht="12.75" customHeight="1">
      <c r="A140" s="4" t="s">
        <v>190</v>
      </c>
      <c r="B140" s="43" t="s">
        <v>749</v>
      </c>
      <c r="C140" s="28" t="s">
        <v>194</v>
      </c>
      <c r="D140" s="43" t="s">
        <v>754</v>
      </c>
      <c r="E140" s="25" t="s">
        <v>196</v>
      </c>
      <c r="F140" s="36" t="s">
        <v>756</v>
      </c>
      <c r="G140" s="135"/>
      <c r="H140" s="135"/>
      <c r="I140" s="134"/>
      <c r="J140" s="134"/>
      <c r="K140" s="141"/>
      <c r="L140" s="147"/>
    </row>
    <row r="141" spans="1:12" ht="19.5">
      <c r="A141" s="2" t="s">
        <v>197</v>
      </c>
      <c r="B141" s="22" t="s">
        <v>1128</v>
      </c>
      <c r="C141" s="23" t="s">
        <v>198</v>
      </c>
      <c r="D141" s="35" t="s">
        <v>758</v>
      </c>
      <c r="E141" s="25" t="s">
        <v>199</v>
      </c>
      <c r="F141" s="34" t="s">
        <v>759</v>
      </c>
      <c r="G141" s="134" t="s">
        <v>560</v>
      </c>
      <c r="H141" s="134" t="s">
        <v>560</v>
      </c>
      <c r="I141" s="134">
        <v>0</v>
      </c>
      <c r="J141" s="134" t="s">
        <v>560</v>
      </c>
      <c r="K141" s="140">
        <v>0</v>
      </c>
      <c r="L141" s="140">
        <v>1</v>
      </c>
    </row>
    <row r="142" spans="1:12" ht="12.75" customHeight="1">
      <c r="A142" s="3" t="s">
        <v>197</v>
      </c>
      <c r="B142" s="27" t="s">
        <v>757</v>
      </c>
      <c r="C142" s="28" t="s">
        <v>198</v>
      </c>
      <c r="D142" s="38" t="s">
        <v>758</v>
      </c>
      <c r="E142" s="25" t="s">
        <v>200</v>
      </c>
      <c r="F142" s="34" t="s">
        <v>760</v>
      </c>
      <c r="G142" s="135"/>
      <c r="H142" s="135"/>
      <c r="I142" s="134"/>
      <c r="J142" s="134"/>
      <c r="K142" s="141"/>
      <c r="L142" s="147"/>
    </row>
    <row r="143" spans="1:12" ht="19.5">
      <c r="A143" s="3" t="s">
        <v>197</v>
      </c>
      <c r="B143" s="27" t="s">
        <v>757</v>
      </c>
      <c r="C143" s="23" t="s">
        <v>201</v>
      </c>
      <c r="D143" s="35" t="s">
        <v>761</v>
      </c>
      <c r="E143" s="25" t="s">
        <v>202</v>
      </c>
      <c r="F143" s="36" t="s">
        <v>762</v>
      </c>
      <c r="G143" s="134" t="s">
        <v>560</v>
      </c>
      <c r="H143" s="134" t="s">
        <v>560</v>
      </c>
      <c r="I143" s="134">
        <v>0</v>
      </c>
      <c r="J143" s="134" t="s">
        <v>560</v>
      </c>
      <c r="K143" s="140">
        <v>0</v>
      </c>
      <c r="L143" s="140">
        <v>1</v>
      </c>
    </row>
    <row r="144" spans="1:12" ht="12.75" customHeight="1">
      <c r="A144" s="3" t="s">
        <v>197</v>
      </c>
      <c r="B144" s="27" t="s">
        <v>757</v>
      </c>
      <c r="C144" s="28" t="s">
        <v>201</v>
      </c>
      <c r="D144" s="38" t="s">
        <v>761</v>
      </c>
      <c r="E144" s="25" t="s">
        <v>203</v>
      </c>
      <c r="F144" s="36" t="s">
        <v>763</v>
      </c>
      <c r="G144" s="135"/>
      <c r="H144" s="135"/>
      <c r="I144" s="134"/>
      <c r="J144" s="134"/>
      <c r="K144" s="141"/>
      <c r="L144" s="147"/>
    </row>
    <row r="145" spans="1:12" ht="19.5">
      <c r="A145" s="3" t="s">
        <v>197</v>
      </c>
      <c r="B145" s="27" t="s">
        <v>757</v>
      </c>
      <c r="C145" s="23" t="s">
        <v>204</v>
      </c>
      <c r="D145" s="35" t="s">
        <v>764</v>
      </c>
      <c r="E145" s="25" t="s">
        <v>205</v>
      </c>
      <c r="F145" s="36" t="s">
        <v>765</v>
      </c>
      <c r="G145" s="134" t="s">
        <v>560</v>
      </c>
      <c r="H145" s="134" t="s">
        <v>560</v>
      </c>
      <c r="I145" s="134">
        <v>0</v>
      </c>
      <c r="J145" s="134" t="s">
        <v>560</v>
      </c>
      <c r="K145" s="140">
        <v>0</v>
      </c>
      <c r="L145" s="140">
        <v>1</v>
      </c>
    </row>
    <row r="146" spans="1:12" ht="12.75" customHeight="1">
      <c r="A146" s="4" t="s">
        <v>197</v>
      </c>
      <c r="B146" s="32" t="s">
        <v>757</v>
      </c>
      <c r="C146" s="28" t="s">
        <v>204</v>
      </c>
      <c r="D146" s="38" t="s">
        <v>764</v>
      </c>
      <c r="E146" s="25" t="s">
        <v>206</v>
      </c>
      <c r="F146" s="36" t="s">
        <v>766</v>
      </c>
      <c r="G146" s="135"/>
      <c r="H146" s="135"/>
      <c r="I146" s="134"/>
      <c r="J146" s="134"/>
      <c r="K146" s="141"/>
      <c r="L146" s="147"/>
    </row>
    <row r="147" spans="1:12" ht="19.5">
      <c r="A147" s="2" t="s">
        <v>207</v>
      </c>
      <c r="B147" s="22" t="s">
        <v>767</v>
      </c>
      <c r="C147" s="23" t="s">
        <v>208</v>
      </c>
      <c r="D147" s="24" t="s">
        <v>768</v>
      </c>
      <c r="E147" s="25" t="s">
        <v>209</v>
      </c>
      <c r="F147" s="33" t="s">
        <v>769</v>
      </c>
      <c r="G147" s="134">
        <v>1</v>
      </c>
      <c r="H147" s="134">
        <v>1</v>
      </c>
      <c r="I147" s="134"/>
      <c r="J147" s="134"/>
      <c r="K147" s="140" t="s">
        <v>560</v>
      </c>
      <c r="L147" s="140"/>
    </row>
    <row r="148" spans="1:12" ht="12.75" customHeight="1">
      <c r="A148" s="3" t="s">
        <v>207</v>
      </c>
      <c r="B148" s="27" t="s">
        <v>767</v>
      </c>
      <c r="C148" s="30" t="s">
        <v>208</v>
      </c>
      <c r="D148" s="31" t="s">
        <v>768</v>
      </c>
      <c r="E148" s="25" t="s">
        <v>210</v>
      </c>
      <c r="F148" s="33" t="s">
        <v>770</v>
      </c>
      <c r="G148" s="135"/>
      <c r="H148" s="135"/>
      <c r="I148" s="134"/>
      <c r="J148" s="134"/>
      <c r="K148" s="142"/>
      <c r="L148" s="148"/>
    </row>
    <row r="149" spans="1:12" ht="12.75" customHeight="1">
      <c r="A149" s="3" t="s">
        <v>207</v>
      </c>
      <c r="B149" s="27" t="s">
        <v>767</v>
      </c>
      <c r="C149" s="28" t="s">
        <v>208</v>
      </c>
      <c r="D149" s="29" t="s">
        <v>768</v>
      </c>
      <c r="E149" s="25" t="s">
        <v>211</v>
      </c>
      <c r="F149" s="33" t="s">
        <v>771</v>
      </c>
      <c r="G149" s="135"/>
      <c r="H149" s="135"/>
      <c r="I149" s="134"/>
      <c r="J149" s="134"/>
      <c r="K149" s="141"/>
      <c r="L149" s="147"/>
    </row>
    <row r="150" spans="1:12" ht="19.5">
      <c r="A150" s="3" t="s">
        <v>207</v>
      </c>
      <c r="B150" s="27" t="s">
        <v>767</v>
      </c>
      <c r="C150" s="23" t="s">
        <v>212</v>
      </c>
      <c r="D150" s="24" t="s">
        <v>772</v>
      </c>
      <c r="E150" s="25" t="s">
        <v>213</v>
      </c>
      <c r="F150" s="26" t="s">
        <v>773</v>
      </c>
      <c r="G150" s="134" t="s">
        <v>560</v>
      </c>
      <c r="H150" s="134" t="s">
        <v>560</v>
      </c>
      <c r="I150" s="134" t="s">
        <v>560</v>
      </c>
      <c r="J150" s="134"/>
      <c r="K150" s="140" t="s">
        <v>560</v>
      </c>
      <c r="L150" s="140"/>
    </row>
    <row r="151" spans="1:12" ht="12.75" customHeight="1">
      <c r="A151" s="3" t="s">
        <v>207</v>
      </c>
      <c r="B151" s="27" t="s">
        <v>767</v>
      </c>
      <c r="C151" s="30" t="s">
        <v>212</v>
      </c>
      <c r="D151" s="31" t="s">
        <v>772</v>
      </c>
      <c r="E151" s="25" t="s">
        <v>214</v>
      </c>
      <c r="F151" s="26" t="s">
        <v>774</v>
      </c>
      <c r="G151" s="135"/>
      <c r="H151" s="135"/>
      <c r="I151" s="134"/>
      <c r="J151" s="134"/>
      <c r="K151" s="142"/>
      <c r="L151" s="148"/>
    </row>
    <row r="152" spans="1:12" ht="12.75" customHeight="1">
      <c r="A152" s="3" t="s">
        <v>207</v>
      </c>
      <c r="B152" s="27" t="s">
        <v>767</v>
      </c>
      <c r="C152" s="30" t="s">
        <v>212</v>
      </c>
      <c r="D152" s="31" t="s">
        <v>772</v>
      </c>
      <c r="E152" s="25" t="s">
        <v>215</v>
      </c>
      <c r="F152" s="26" t="s">
        <v>775</v>
      </c>
      <c r="G152" s="135"/>
      <c r="H152" s="135"/>
      <c r="I152" s="134"/>
      <c r="J152" s="134"/>
      <c r="K152" s="142"/>
      <c r="L152" s="148"/>
    </row>
    <row r="153" spans="1:12" ht="12.75" customHeight="1">
      <c r="A153" s="3" t="s">
        <v>207</v>
      </c>
      <c r="B153" s="27" t="s">
        <v>767</v>
      </c>
      <c r="C153" s="30" t="s">
        <v>212</v>
      </c>
      <c r="D153" s="31" t="s">
        <v>772</v>
      </c>
      <c r="E153" s="25" t="s">
        <v>216</v>
      </c>
      <c r="F153" s="26" t="s">
        <v>776</v>
      </c>
      <c r="G153" s="135"/>
      <c r="H153" s="135"/>
      <c r="I153" s="134"/>
      <c r="J153" s="134"/>
      <c r="K153" s="142"/>
      <c r="L153" s="148"/>
    </row>
    <row r="154" spans="1:12" ht="12.75" customHeight="1">
      <c r="A154" s="3" t="s">
        <v>207</v>
      </c>
      <c r="B154" s="27" t="s">
        <v>767</v>
      </c>
      <c r="C154" s="30" t="s">
        <v>212</v>
      </c>
      <c r="D154" s="31" t="s">
        <v>772</v>
      </c>
      <c r="E154" s="25" t="s">
        <v>217</v>
      </c>
      <c r="F154" s="26" t="s">
        <v>777</v>
      </c>
      <c r="G154" s="135"/>
      <c r="H154" s="135"/>
      <c r="I154" s="134"/>
      <c r="J154" s="134"/>
      <c r="K154" s="142"/>
      <c r="L154" s="148"/>
    </row>
    <row r="155" spans="1:12" ht="12.75" customHeight="1">
      <c r="A155" s="3" t="s">
        <v>207</v>
      </c>
      <c r="B155" s="27" t="s">
        <v>767</v>
      </c>
      <c r="C155" s="30" t="s">
        <v>212</v>
      </c>
      <c r="D155" s="31" t="s">
        <v>772</v>
      </c>
      <c r="E155" s="25" t="s">
        <v>218</v>
      </c>
      <c r="F155" s="26" t="s">
        <v>778</v>
      </c>
      <c r="G155" s="135"/>
      <c r="H155" s="135"/>
      <c r="I155" s="134"/>
      <c r="J155" s="134"/>
      <c r="K155" s="142"/>
      <c r="L155" s="148"/>
    </row>
    <row r="156" spans="1:12" ht="12.75" customHeight="1">
      <c r="A156" s="3" t="s">
        <v>207</v>
      </c>
      <c r="B156" s="27" t="s">
        <v>767</v>
      </c>
      <c r="C156" s="30" t="s">
        <v>212</v>
      </c>
      <c r="D156" s="31" t="s">
        <v>772</v>
      </c>
      <c r="E156" s="25" t="s">
        <v>219</v>
      </c>
      <c r="F156" s="26" t="s">
        <v>779</v>
      </c>
      <c r="G156" s="135"/>
      <c r="H156" s="135"/>
      <c r="I156" s="134"/>
      <c r="J156" s="134"/>
      <c r="K156" s="142"/>
      <c r="L156" s="148"/>
    </row>
    <row r="157" spans="1:12" ht="12.75" customHeight="1">
      <c r="A157" s="3" t="s">
        <v>207</v>
      </c>
      <c r="B157" s="27" t="s">
        <v>767</v>
      </c>
      <c r="C157" s="30" t="s">
        <v>212</v>
      </c>
      <c r="D157" s="31" t="s">
        <v>772</v>
      </c>
      <c r="E157" s="25" t="s">
        <v>220</v>
      </c>
      <c r="F157" s="26" t="s">
        <v>780</v>
      </c>
      <c r="G157" s="135"/>
      <c r="H157" s="135"/>
      <c r="I157" s="134"/>
      <c r="J157" s="134"/>
      <c r="K157" s="142"/>
      <c r="L157" s="148"/>
    </row>
    <row r="158" spans="1:12" ht="12.75" customHeight="1">
      <c r="A158" s="3" t="s">
        <v>207</v>
      </c>
      <c r="B158" s="27" t="s">
        <v>767</v>
      </c>
      <c r="C158" s="30" t="s">
        <v>212</v>
      </c>
      <c r="D158" s="31" t="s">
        <v>772</v>
      </c>
      <c r="E158" s="25" t="s">
        <v>221</v>
      </c>
      <c r="F158" s="26" t="s">
        <v>781</v>
      </c>
      <c r="G158" s="135"/>
      <c r="H158" s="135"/>
      <c r="I158" s="134"/>
      <c r="J158" s="134"/>
      <c r="K158" s="142"/>
      <c r="L158" s="148"/>
    </row>
    <row r="159" spans="1:12" ht="12.75" customHeight="1">
      <c r="A159" s="3" t="s">
        <v>207</v>
      </c>
      <c r="B159" s="27" t="s">
        <v>767</v>
      </c>
      <c r="C159" s="30" t="s">
        <v>212</v>
      </c>
      <c r="D159" s="31" t="s">
        <v>772</v>
      </c>
      <c r="E159" s="25" t="s">
        <v>222</v>
      </c>
      <c r="F159" s="26" t="s">
        <v>782</v>
      </c>
      <c r="G159" s="135"/>
      <c r="H159" s="135"/>
      <c r="I159" s="134"/>
      <c r="J159" s="134"/>
      <c r="K159" s="142"/>
      <c r="L159" s="148"/>
    </row>
    <row r="160" spans="1:12" ht="12.75" customHeight="1">
      <c r="A160" s="3" t="s">
        <v>207</v>
      </c>
      <c r="B160" s="27" t="s">
        <v>767</v>
      </c>
      <c r="C160" s="30" t="s">
        <v>212</v>
      </c>
      <c r="D160" s="31" t="s">
        <v>772</v>
      </c>
      <c r="E160" s="25" t="s">
        <v>223</v>
      </c>
      <c r="F160" s="26" t="s">
        <v>783</v>
      </c>
      <c r="G160" s="135"/>
      <c r="H160" s="135"/>
      <c r="I160" s="134"/>
      <c r="J160" s="134"/>
      <c r="K160" s="142"/>
      <c r="L160" s="148"/>
    </row>
    <row r="161" spans="1:12" ht="12.75" customHeight="1">
      <c r="A161" s="3" t="s">
        <v>207</v>
      </c>
      <c r="B161" s="27" t="s">
        <v>767</v>
      </c>
      <c r="C161" s="28" t="s">
        <v>212</v>
      </c>
      <c r="D161" s="29" t="s">
        <v>772</v>
      </c>
      <c r="E161" s="25" t="s">
        <v>224</v>
      </c>
      <c r="F161" s="26" t="s">
        <v>784</v>
      </c>
      <c r="G161" s="135"/>
      <c r="H161" s="135"/>
      <c r="I161" s="134"/>
      <c r="J161" s="134"/>
      <c r="K161" s="141"/>
      <c r="L161" s="147"/>
    </row>
    <row r="162" spans="1:12" ht="19.5">
      <c r="A162" s="3" t="s">
        <v>207</v>
      </c>
      <c r="B162" s="27" t="s">
        <v>767</v>
      </c>
      <c r="C162" s="23" t="s">
        <v>225</v>
      </c>
      <c r="D162" s="24" t="s">
        <v>785</v>
      </c>
      <c r="E162" s="25" t="s">
        <v>226</v>
      </c>
      <c r="F162" s="26" t="s">
        <v>786</v>
      </c>
      <c r="G162" s="134" t="s">
        <v>560</v>
      </c>
      <c r="H162" s="134" t="s">
        <v>560</v>
      </c>
      <c r="I162" s="134" t="s">
        <v>560</v>
      </c>
      <c r="J162" s="134"/>
      <c r="K162" s="140" t="s">
        <v>560</v>
      </c>
      <c r="L162" s="140"/>
    </row>
    <row r="163" spans="1:12" ht="12.75" customHeight="1">
      <c r="A163" s="3" t="s">
        <v>207</v>
      </c>
      <c r="B163" s="27" t="s">
        <v>767</v>
      </c>
      <c r="C163" s="30" t="s">
        <v>225</v>
      </c>
      <c r="D163" s="31" t="s">
        <v>785</v>
      </c>
      <c r="E163" s="25" t="s">
        <v>227</v>
      </c>
      <c r="F163" s="26" t="s">
        <v>787</v>
      </c>
      <c r="G163" s="135"/>
      <c r="H163" s="135"/>
      <c r="I163" s="134"/>
      <c r="J163" s="134"/>
      <c r="K163" s="142"/>
      <c r="L163" s="148"/>
    </row>
    <row r="164" spans="1:12" ht="12.75" customHeight="1">
      <c r="A164" s="3" t="s">
        <v>207</v>
      </c>
      <c r="B164" s="27" t="s">
        <v>767</v>
      </c>
      <c r="C164" s="30" t="s">
        <v>225</v>
      </c>
      <c r="D164" s="31" t="s">
        <v>785</v>
      </c>
      <c r="E164" s="25" t="s">
        <v>228</v>
      </c>
      <c r="F164" s="26" t="s">
        <v>788</v>
      </c>
      <c r="G164" s="135"/>
      <c r="H164" s="135"/>
      <c r="I164" s="134"/>
      <c r="J164" s="134"/>
      <c r="K164" s="142"/>
      <c r="L164" s="148"/>
    </row>
    <row r="165" spans="1:12" ht="12.75" customHeight="1">
      <c r="A165" s="3" t="s">
        <v>207</v>
      </c>
      <c r="B165" s="27" t="s">
        <v>767</v>
      </c>
      <c r="C165" s="30" t="s">
        <v>225</v>
      </c>
      <c r="D165" s="31" t="s">
        <v>785</v>
      </c>
      <c r="E165" s="25" t="s">
        <v>229</v>
      </c>
      <c r="F165" s="26" t="s">
        <v>789</v>
      </c>
      <c r="G165" s="135"/>
      <c r="H165" s="135"/>
      <c r="I165" s="134"/>
      <c r="J165" s="134"/>
      <c r="K165" s="142"/>
      <c r="L165" s="148"/>
    </row>
    <row r="166" spans="1:12" ht="12.75" customHeight="1">
      <c r="A166" s="3" t="s">
        <v>207</v>
      </c>
      <c r="B166" s="27" t="s">
        <v>767</v>
      </c>
      <c r="C166" s="30" t="s">
        <v>225</v>
      </c>
      <c r="D166" s="31" t="s">
        <v>785</v>
      </c>
      <c r="E166" s="25" t="s">
        <v>230</v>
      </c>
      <c r="F166" s="26" t="s">
        <v>790</v>
      </c>
      <c r="G166" s="135"/>
      <c r="H166" s="135"/>
      <c r="I166" s="134"/>
      <c r="J166" s="134"/>
      <c r="K166" s="142"/>
      <c r="L166" s="148"/>
    </row>
    <row r="167" spans="1:12" ht="12.75" customHeight="1">
      <c r="A167" s="3" t="s">
        <v>207</v>
      </c>
      <c r="B167" s="27" t="s">
        <v>767</v>
      </c>
      <c r="C167" s="30" t="s">
        <v>225</v>
      </c>
      <c r="D167" s="31" t="s">
        <v>785</v>
      </c>
      <c r="E167" s="25" t="s">
        <v>231</v>
      </c>
      <c r="F167" s="26" t="s">
        <v>791</v>
      </c>
      <c r="G167" s="135"/>
      <c r="H167" s="135"/>
      <c r="I167" s="134"/>
      <c r="J167" s="134"/>
      <c r="K167" s="142"/>
      <c r="L167" s="148"/>
    </row>
    <row r="168" spans="1:12" ht="12.75" customHeight="1">
      <c r="A168" s="3" t="s">
        <v>207</v>
      </c>
      <c r="B168" s="27" t="s">
        <v>767</v>
      </c>
      <c r="C168" s="30" t="s">
        <v>225</v>
      </c>
      <c r="D168" s="31" t="s">
        <v>785</v>
      </c>
      <c r="E168" s="25" t="s">
        <v>232</v>
      </c>
      <c r="F168" s="26" t="s">
        <v>792</v>
      </c>
      <c r="G168" s="135"/>
      <c r="H168" s="135"/>
      <c r="I168" s="134"/>
      <c r="J168" s="134"/>
      <c r="K168" s="142"/>
      <c r="L168" s="148"/>
    </row>
    <row r="169" spans="1:12" ht="12.75" customHeight="1">
      <c r="A169" s="3" t="s">
        <v>207</v>
      </c>
      <c r="B169" s="27" t="s">
        <v>767</v>
      </c>
      <c r="C169" s="30" t="s">
        <v>225</v>
      </c>
      <c r="D169" s="31" t="s">
        <v>785</v>
      </c>
      <c r="E169" s="25" t="s">
        <v>233</v>
      </c>
      <c r="F169" s="26" t="s">
        <v>793</v>
      </c>
      <c r="G169" s="135"/>
      <c r="H169" s="135"/>
      <c r="I169" s="134"/>
      <c r="J169" s="134"/>
      <c r="K169" s="142"/>
      <c r="L169" s="148"/>
    </row>
    <row r="170" spans="1:12" ht="12.75" customHeight="1">
      <c r="A170" s="3" t="s">
        <v>207</v>
      </c>
      <c r="B170" s="27" t="s">
        <v>767</v>
      </c>
      <c r="C170" s="30" t="s">
        <v>225</v>
      </c>
      <c r="D170" s="31" t="s">
        <v>785</v>
      </c>
      <c r="E170" s="25" t="s">
        <v>234</v>
      </c>
      <c r="F170" s="26" t="s">
        <v>794</v>
      </c>
      <c r="G170" s="135"/>
      <c r="H170" s="135"/>
      <c r="I170" s="134"/>
      <c r="J170" s="134"/>
      <c r="K170" s="142"/>
      <c r="L170" s="148"/>
    </row>
    <row r="171" spans="1:12" ht="12.75" customHeight="1">
      <c r="A171" s="3" t="s">
        <v>207</v>
      </c>
      <c r="B171" s="27" t="s">
        <v>767</v>
      </c>
      <c r="C171" s="30" t="s">
        <v>225</v>
      </c>
      <c r="D171" s="31" t="s">
        <v>785</v>
      </c>
      <c r="E171" s="25" t="s">
        <v>235</v>
      </c>
      <c r="F171" s="26" t="s">
        <v>795</v>
      </c>
      <c r="G171" s="135"/>
      <c r="H171" s="135"/>
      <c r="I171" s="134"/>
      <c r="J171" s="134"/>
      <c r="K171" s="142"/>
      <c r="L171" s="148"/>
    </row>
    <row r="172" spans="1:12" ht="12.75" customHeight="1">
      <c r="A172" s="3" t="s">
        <v>207</v>
      </c>
      <c r="B172" s="27" t="s">
        <v>767</v>
      </c>
      <c r="C172" s="30" t="s">
        <v>225</v>
      </c>
      <c r="D172" s="31" t="s">
        <v>785</v>
      </c>
      <c r="E172" s="25" t="s">
        <v>236</v>
      </c>
      <c r="F172" s="26" t="s">
        <v>796</v>
      </c>
      <c r="G172" s="135"/>
      <c r="H172" s="135"/>
      <c r="I172" s="134"/>
      <c r="J172" s="134"/>
      <c r="K172" s="142"/>
      <c r="L172" s="148"/>
    </row>
    <row r="173" spans="1:12" ht="12.75" customHeight="1">
      <c r="A173" s="3" t="s">
        <v>207</v>
      </c>
      <c r="B173" s="27" t="s">
        <v>767</v>
      </c>
      <c r="C173" s="30" t="s">
        <v>225</v>
      </c>
      <c r="D173" s="31" t="s">
        <v>785</v>
      </c>
      <c r="E173" s="25" t="s">
        <v>237</v>
      </c>
      <c r="F173" s="26" t="s">
        <v>797</v>
      </c>
      <c r="G173" s="135"/>
      <c r="H173" s="135"/>
      <c r="I173" s="134"/>
      <c r="J173" s="134"/>
      <c r="K173" s="142"/>
      <c r="L173" s="148"/>
    </row>
    <row r="174" spans="1:12" ht="12.75" customHeight="1">
      <c r="A174" s="3" t="s">
        <v>207</v>
      </c>
      <c r="B174" s="27" t="s">
        <v>767</v>
      </c>
      <c r="C174" s="30" t="s">
        <v>225</v>
      </c>
      <c r="D174" s="31" t="s">
        <v>785</v>
      </c>
      <c r="E174" s="25" t="s">
        <v>238</v>
      </c>
      <c r="F174" s="26" t="s">
        <v>798</v>
      </c>
      <c r="G174" s="135"/>
      <c r="H174" s="135"/>
      <c r="I174" s="134"/>
      <c r="J174" s="134"/>
      <c r="K174" s="142"/>
      <c r="L174" s="148"/>
    </row>
    <row r="175" spans="1:12" ht="12.75" customHeight="1">
      <c r="A175" s="3" t="s">
        <v>207</v>
      </c>
      <c r="B175" s="27" t="s">
        <v>767</v>
      </c>
      <c r="C175" s="28" t="s">
        <v>225</v>
      </c>
      <c r="D175" s="29" t="s">
        <v>785</v>
      </c>
      <c r="E175" s="25" t="s">
        <v>239</v>
      </c>
      <c r="F175" s="33" t="s">
        <v>799</v>
      </c>
      <c r="G175" s="135"/>
      <c r="H175" s="135"/>
      <c r="I175" s="134"/>
      <c r="J175" s="134"/>
      <c r="K175" s="141"/>
      <c r="L175" s="147"/>
    </row>
    <row r="176" spans="1:12" ht="19.5">
      <c r="A176" s="3" t="s">
        <v>207</v>
      </c>
      <c r="B176" s="27" t="s">
        <v>767</v>
      </c>
      <c r="C176" s="23" t="s">
        <v>240</v>
      </c>
      <c r="D176" s="24" t="s">
        <v>800</v>
      </c>
      <c r="E176" s="25" t="s">
        <v>241</v>
      </c>
      <c r="F176" s="33" t="s">
        <v>801</v>
      </c>
      <c r="G176" s="134" t="s">
        <v>560</v>
      </c>
      <c r="H176" s="134" t="s">
        <v>560</v>
      </c>
      <c r="I176" s="134" t="s">
        <v>560</v>
      </c>
      <c r="J176" s="134"/>
      <c r="K176" s="140" t="s">
        <v>560</v>
      </c>
      <c r="L176" s="140"/>
    </row>
    <row r="177" spans="1:12" ht="12.75" customHeight="1">
      <c r="A177" s="3" t="s">
        <v>207</v>
      </c>
      <c r="B177" s="27" t="s">
        <v>767</v>
      </c>
      <c r="C177" s="30" t="s">
        <v>240</v>
      </c>
      <c r="D177" s="31" t="s">
        <v>800</v>
      </c>
      <c r="E177" s="25" t="s">
        <v>242</v>
      </c>
      <c r="F177" s="33" t="s">
        <v>802</v>
      </c>
      <c r="G177" s="135"/>
      <c r="H177" s="135"/>
      <c r="I177" s="134"/>
      <c r="J177" s="134"/>
      <c r="K177" s="142"/>
      <c r="L177" s="148"/>
    </row>
    <row r="178" spans="1:12" ht="12.75" customHeight="1">
      <c r="A178" s="3" t="s">
        <v>207</v>
      </c>
      <c r="B178" s="27" t="s">
        <v>767</v>
      </c>
      <c r="C178" s="28" t="s">
        <v>240</v>
      </c>
      <c r="D178" s="29" t="s">
        <v>800</v>
      </c>
      <c r="E178" s="25" t="s">
        <v>243</v>
      </c>
      <c r="F178" s="33" t="s">
        <v>803</v>
      </c>
      <c r="G178" s="135"/>
      <c r="H178" s="135"/>
      <c r="I178" s="134"/>
      <c r="J178" s="134"/>
      <c r="K178" s="141"/>
      <c r="L178" s="147"/>
    </row>
    <row r="179" spans="1:12" ht="19.5">
      <c r="A179" s="3" t="s">
        <v>207</v>
      </c>
      <c r="B179" s="27" t="s">
        <v>767</v>
      </c>
      <c r="C179" s="23" t="s">
        <v>244</v>
      </c>
      <c r="D179" s="51" t="s">
        <v>804</v>
      </c>
      <c r="E179" s="25" t="s">
        <v>245</v>
      </c>
      <c r="F179" s="26" t="s">
        <v>805</v>
      </c>
      <c r="G179" s="134" t="s">
        <v>560</v>
      </c>
      <c r="H179" s="134" t="s">
        <v>560</v>
      </c>
      <c r="I179" s="134" t="s">
        <v>560</v>
      </c>
      <c r="J179" s="134"/>
      <c r="K179" s="140" t="s">
        <v>560</v>
      </c>
      <c r="L179" s="140"/>
    </row>
    <row r="180" spans="1:12" ht="12.75" customHeight="1">
      <c r="A180" s="3" t="s">
        <v>207</v>
      </c>
      <c r="B180" s="27" t="s">
        <v>767</v>
      </c>
      <c r="C180" s="30" t="s">
        <v>244</v>
      </c>
      <c r="D180" s="27" t="s">
        <v>804</v>
      </c>
      <c r="E180" s="25" t="s">
        <v>246</v>
      </c>
      <c r="F180" s="26" t="s">
        <v>806</v>
      </c>
      <c r="G180" s="135"/>
      <c r="H180" s="135"/>
      <c r="I180" s="134"/>
      <c r="J180" s="134"/>
      <c r="K180" s="142"/>
      <c r="L180" s="148"/>
    </row>
    <row r="181" spans="1:12" ht="12.75" customHeight="1">
      <c r="A181" s="4" t="s">
        <v>207</v>
      </c>
      <c r="B181" s="32" t="s">
        <v>767</v>
      </c>
      <c r="C181" s="28" t="s">
        <v>244</v>
      </c>
      <c r="D181" s="32" t="s">
        <v>804</v>
      </c>
      <c r="E181" s="25" t="s">
        <v>247</v>
      </c>
      <c r="F181" s="26" t="s">
        <v>807</v>
      </c>
      <c r="G181" s="135"/>
      <c r="H181" s="135"/>
      <c r="I181" s="134"/>
      <c r="J181" s="134"/>
      <c r="K181" s="141"/>
      <c r="L181" s="147"/>
    </row>
    <row r="182" spans="1:12" ht="19.5">
      <c r="A182" s="2" t="s">
        <v>248</v>
      </c>
      <c r="B182" s="22" t="s">
        <v>808</v>
      </c>
      <c r="C182" s="23" t="s">
        <v>249</v>
      </c>
      <c r="D182" s="35" t="s">
        <v>809</v>
      </c>
      <c r="E182" s="25" t="s">
        <v>250</v>
      </c>
      <c r="F182" s="34" t="s">
        <v>810</v>
      </c>
      <c r="G182" s="134" t="s">
        <v>560</v>
      </c>
      <c r="H182" s="134" t="s">
        <v>560</v>
      </c>
      <c r="I182" s="134" t="s">
        <v>560</v>
      </c>
      <c r="J182" s="134"/>
      <c r="K182" s="140" t="s">
        <v>560</v>
      </c>
      <c r="L182" s="140">
        <v>1</v>
      </c>
    </row>
    <row r="183" spans="1:12" ht="12.75" customHeight="1">
      <c r="A183" s="3" t="s">
        <v>248</v>
      </c>
      <c r="B183" s="27" t="s">
        <v>808</v>
      </c>
      <c r="C183" s="30" t="s">
        <v>249</v>
      </c>
      <c r="D183" s="37" t="s">
        <v>809</v>
      </c>
      <c r="E183" s="25" t="s">
        <v>251</v>
      </c>
      <c r="F183" s="34" t="s">
        <v>811</v>
      </c>
      <c r="G183" s="135"/>
      <c r="H183" s="135"/>
      <c r="I183" s="134"/>
      <c r="J183" s="134"/>
      <c r="K183" s="142"/>
      <c r="L183" s="148"/>
    </row>
    <row r="184" spans="1:12" ht="12.75" customHeight="1">
      <c r="A184" s="3" t="s">
        <v>248</v>
      </c>
      <c r="B184" s="27" t="s">
        <v>808</v>
      </c>
      <c r="C184" s="30" t="s">
        <v>249</v>
      </c>
      <c r="D184" s="37" t="s">
        <v>809</v>
      </c>
      <c r="E184" s="25" t="s">
        <v>252</v>
      </c>
      <c r="F184" s="34" t="s">
        <v>812</v>
      </c>
      <c r="G184" s="135"/>
      <c r="H184" s="135"/>
      <c r="I184" s="134"/>
      <c r="J184" s="134"/>
      <c r="K184" s="142"/>
      <c r="L184" s="148"/>
    </row>
    <row r="185" spans="1:12" ht="12.75" customHeight="1">
      <c r="A185" s="3" t="s">
        <v>248</v>
      </c>
      <c r="B185" s="27" t="s">
        <v>808</v>
      </c>
      <c r="C185" s="28" t="s">
        <v>249</v>
      </c>
      <c r="D185" s="38" t="s">
        <v>809</v>
      </c>
      <c r="E185" s="25" t="s">
        <v>253</v>
      </c>
      <c r="F185" s="34" t="s">
        <v>813</v>
      </c>
      <c r="G185" s="135"/>
      <c r="H185" s="135"/>
      <c r="I185" s="134"/>
      <c r="J185" s="134"/>
      <c r="K185" s="141"/>
      <c r="L185" s="147"/>
    </row>
    <row r="186" spans="1:12" ht="19.5">
      <c r="A186" s="3" t="s">
        <v>248</v>
      </c>
      <c r="B186" s="27" t="s">
        <v>808</v>
      </c>
      <c r="C186" s="23" t="s">
        <v>254</v>
      </c>
      <c r="D186" s="35" t="s">
        <v>814</v>
      </c>
      <c r="E186" s="25" t="s">
        <v>255</v>
      </c>
      <c r="F186" s="34" t="s">
        <v>815</v>
      </c>
      <c r="G186" s="134" t="s">
        <v>560</v>
      </c>
      <c r="H186" s="134" t="s">
        <v>560</v>
      </c>
      <c r="I186" s="134" t="s">
        <v>560</v>
      </c>
      <c r="J186" s="134"/>
      <c r="K186" s="140" t="s">
        <v>560</v>
      </c>
      <c r="L186" s="140">
        <v>1</v>
      </c>
    </row>
    <row r="187" spans="1:12" ht="12.75" customHeight="1">
      <c r="A187" s="3" t="s">
        <v>248</v>
      </c>
      <c r="B187" s="27" t="s">
        <v>808</v>
      </c>
      <c r="C187" s="30" t="s">
        <v>254</v>
      </c>
      <c r="D187" s="37" t="s">
        <v>814</v>
      </c>
      <c r="E187" s="25" t="s">
        <v>256</v>
      </c>
      <c r="F187" s="34" t="s">
        <v>816</v>
      </c>
      <c r="G187" s="135"/>
      <c r="H187" s="135"/>
      <c r="I187" s="134"/>
      <c r="J187" s="134"/>
      <c r="K187" s="142"/>
      <c r="L187" s="148"/>
    </row>
    <row r="188" spans="1:12" ht="12.75" customHeight="1">
      <c r="A188" s="3" t="s">
        <v>248</v>
      </c>
      <c r="B188" s="27" t="s">
        <v>808</v>
      </c>
      <c r="C188" s="28" t="s">
        <v>254</v>
      </c>
      <c r="D188" s="38" t="s">
        <v>814</v>
      </c>
      <c r="E188" s="25" t="s">
        <v>257</v>
      </c>
      <c r="F188" s="47" t="s">
        <v>817</v>
      </c>
      <c r="G188" s="135"/>
      <c r="H188" s="135"/>
      <c r="I188" s="134"/>
      <c r="J188" s="134"/>
      <c r="K188" s="141"/>
      <c r="L188" s="147"/>
    </row>
    <row r="189" spans="1:12" ht="19.5">
      <c r="A189" s="3" t="s">
        <v>248</v>
      </c>
      <c r="B189" s="27" t="s">
        <v>808</v>
      </c>
      <c r="C189" s="23" t="s">
        <v>258</v>
      </c>
      <c r="D189" s="35" t="s">
        <v>818</v>
      </c>
      <c r="E189" s="25" t="s">
        <v>259</v>
      </c>
      <c r="F189" s="34" t="s">
        <v>819</v>
      </c>
      <c r="G189" s="134" t="s">
        <v>560</v>
      </c>
      <c r="H189" s="134" t="s">
        <v>560</v>
      </c>
      <c r="I189" s="134">
        <v>0</v>
      </c>
      <c r="J189" s="134" t="s">
        <v>560</v>
      </c>
      <c r="K189" s="140" t="s">
        <v>560</v>
      </c>
      <c r="L189" s="140">
        <v>1</v>
      </c>
    </row>
    <row r="190" spans="1:12" ht="12.75" customHeight="1">
      <c r="A190" s="4" t="s">
        <v>248</v>
      </c>
      <c r="B190" s="32" t="s">
        <v>808</v>
      </c>
      <c r="C190" s="28" t="s">
        <v>258</v>
      </c>
      <c r="D190" s="38" t="s">
        <v>818</v>
      </c>
      <c r="E190" s="25" t="s">
        <v>260</v>
      </c>
      <c r="F190" s="34" t="s">
        <v>820</v>
      </c>
      <c r="G190" s="135"/>
      <c r="H190" s="135"/>
      <c r="I190" s="134"/>
      <c r="J190" s="134"/>
      <c r="K190" s="141"/>
      <c r="L190" s="147"/>
    </row>
    <row r="191" spans="1:12" ht="19.5">
      <c r="A191" s="2" t="s">
        <v>261</v>
      </c>
      <c r="B191" s="22" t="s">
        <v>1129</v>
      </c>
      <c r="C191" s="23" t="s">
        <v>262</v>
      </c>
      <c r="D191" s="35" t="s">
        <v>822</v>
      </c>
      <c r="E191" s="25" t="s">
        <v>263</v>
      </c>
      <c r="F191" s="34" t="s">
        <v>823</v>
      </c>
      <c r="G191" s="134" t="s">
        <v>560</v>
      </c>
      <c r="H191" s="134" t="s">
        <v>560</v>
      </c>
      <c r="I191" s="134" t="s">
        <v>560</v>
      </c>
      <c r="J191" s="134" t="s">
        <v>560</v>
      </c>
      <c r="K191" s="140">
        <v>0</v>
      </c>
      <c r="L191" s="140">
        <v>1</v>
      </c>
    </row>
    <row r="192" spans="1:12" ht="12.75" customHeight="1">
      <c r="A192" s="3" t="s">
        <v>261</v>
      </c>
      <c r="B192" s="27" t="s">
        <v>821</v>
      </c>
      <c r="C192" s="28" t="s">
        <v>262</v>
      </c>
      <c r="D192" s="38" t="s">
        <v>822</v>
      </c>
      <c r="E192" s="25" t="s">
        <v>264</v>
      </c>
      <c r="F192" s="34" t="s">
        <v>824</v>
      </c>
      <c r="G192" s="135"/>
      <c r="H192" s="135"/>
      <c r="I192" s="134"/>
      <c r="J192" s="134"/>
      <c r="K192" s="141"/>
      <c r="L192" s="147"/>
    </row>
    <row r="193" spans="1:12" ht="19.5">
      <c r="A193" s="3" t="s">
        <v>261</v>
      </c>
      <c r="B193" s="27" t="s">
        <v>821</v>
      </c>
      <c r="C193" s="23" t="s">
        <v>265</v>
      </c>
      <c r="D193" s="35" t="s">
        <v>825</v>
      </c>
      <c r="E193" s="25" t="s">
        <v>266</v>
      </c>
      <c r="F193" s="34" t="s">
        <v>826</v>
      </c>
      <c r="G193" s="134" t="s">
        <v>560</v>
      </c>
      <c r="H193" s="134" t="s">
        <v>560</v>
      </c>
      <c r="I193" s="134" t="s">
        <v>560</v>
      </c>
      <c r="J193" s="134" t="s">
        <v>560</v>
      </c>
      <c r="K193" s="140">
        <v>0</v>
      </c>
      <c r="L193" s="140">
        <v>1</v>
      </c>
    </row>
    <row r="194" spans="1:12" ht="12.75" customHeight="1">
      <c r="A194" s="4" t="s">
        <v>261</v>
      </c>
      <c r="B194" s="32" t="s">
        <v>821</v>
      </c>
      <c r="C194" s="28" t="s">
        <v>265</v>
      </c>
      <c r="D194" s="38" t="s">
        <v>825</v>
      </c>
      <c r="E194" s="25" t="s">
        <v>267</v>
      </c>
      <c r="F194" s="34" t="s">
        <v>827</v>
      </c>
      <c r="G194" s="135"/>
      <c r="H194" s="135"/>
      <c r="I194" s="134"/>
      <c r="J194" s="134"/>
      <c r="K194" s="141"/>
      <c r="L194" s="147"/>
    </row>
    <row r="195" spans="1:12" ht="19.5">
      <c r="A195" s="2" t="s">
        <v>268</v>
      </c>
      <c r="B195" s="22" t="s">
        <v>1130</v>
      </c>
      <c r="C195" s="23" t="s">
        <v>269</v>
      </c>
      <c r="D195" s="35" t="s">
        <v>829</v>
      </c>
      <c r="E195" s="25" t="s">
        <v>270</v>
      </c>
      <c r="F195" s="34" t="s">
        <v>830</v>
      </c>
      <c r="G195" s="134" t="s">
        <v>560</v>
      </c>
      <c r="H195" s="134" t="s">
        <v>560</v>
      </c>
      <c r="I195" s="134" t="s">
        <v>560</v>
      </c>
      <c r="J195" s="134" t="s">
        <v>560</v>
      </c>
      <c r="K195" s="140">
        <v>0</v>
      </c>
      <c r="L195" s="140">
        <v>1</v>
      </c>
    </row>
    <row r="196" spans="1:12" ht="12.75" customHeight="1">
      <c r="A196" s="3" t="s">
        <v>268</v>
      </c>
      <c r="B196" s="27" t="s">
        <v>828</v>
      </c>
      <c r="C196" s="28" t="s">
        <v>269</v>
      </c>
      <c r="D196" s="38" t="s">
        <v>829</v>
      </c>
      <c r="E196" s="25" t="s">
        <v>271</v>
      </c>
      <c r="F196" s="34" t="s">
        <v>831</v>
      </c>
      <c r="G196" s="135"/>
      <c r="H196" s="135"/>
      <c r="I196" s="134"/>
      <c r="J196" s="134"/>
      <c r="K196" s="141"/>
      <c r="L196" s="147"/>
    </row>
    <row r="197" spans="1:12" ht="19.5">
      <c r="A197" s="3" t="s">
        <v>268</v>
      </c>
      <c r="B197" s="27" t="s">
        <v>828</v>
      </c>
      <c r="C197" s="23" t="s">
        <v>272</v>
      </c>
      <c r="D197" s="35" t="s">
        <v>832</v>
      </c>
      <c r="E197" s="25" t="s">
        <v>273</v>
      </c>
      <c r="F197" s="34" t="s">
        <v>833</v>
      </c>
      <c r="G197" s="134" t="s">
        <v>560</v>
      </c>
      <c r="H197" s="134" t="s">
        <v>560</v>
      </c>
      <c r="I197" s="134" t="s">
        <v>560</v>
      </c>
      <c r="J197" s="134" t="s">
        <v>560</v>
      </c>
      <c r="K197" s="140">
        <v>0</v>
      </c>
      <c r="L197" s="140">
        <v>1</v>
      </c>
    </row>
    <row r="198" spans="1:12" ht="12.75" customHeight="1">
      <c r="A198" s="3" t="s">
        <v>268</v>
      </c>
      <c r="B198" s="27" t="s">
        <v>828</v>
      </c>
      <c r="C198" s="28" t="s">
        <v>272</v>
      </c>
      <c r="D198" s="38" t="s">
        <v>832</v>
      </c>
      <c r="E198" s="25" t="s">
        <v>274</v>
      </c>
      <c r="F198" s="34" t="s">
        <v>834</v>
      </c>
      <c r="G198" s="135"/>
      <c r="H198" s="135"/>
      <c r="I198" s="134"/>
      <c r="J198" s="134"/>
      <c r="K198" s="141"/>
      <c r="L198" s="147"/>
    </row>
    <row r="199" spans="1:12" ht="19.5">
      <c r="A199" s="3" t="s">
        <v>268</v>
      </c>
      <c r="B199" s="27" t="s">
        <v>828</v>
      </c>
      <c r="C199" s="25" t="s">
        <v>275</v>
      </c>
      <c r="D199" s="46" t="s">
        <v>835</v>
      </c>
      <c r="E199" s="25" t="s">
        <v>276</v>
      </c>
      <c r="F199" s="34" t="s">
        <v>836</v>
      </c>
      <c r="G199" s="18" t="s">
        <v>560</v>
      </c>
      <c r="H199" s="87" t="s">
        <v>560</v>
      </c>
      <c r="I199" s="18" t="s">
        <v>560</v>
      </c>
      <c r="J199" s="18"/>
      <c r="K199" s="74">
        <v>0</v>
      </c>
      <c r="L199" s="67">
        <v>1</v>
      </c>
    </row>
    <row r="200" spans="1:12" ht="19.5">
      <c r="A200" s="3" t="s">
        <v>268</v>
      </c>
      <c r="B200" s="27" t="s">
        <v>828</v>
      </c>
      <c r="C200" s="23" t="s">
        <v>277</v>
      </c>
      <c r="D200" s="35" t="s">
        <v>837</v>
      </c>
      <c r="E200" s="25" t="s">
        <v>278</v>
      </c>
      <c r="F200" s="34" t="s">
        <v>838</v>
      </c>
      <c r="G200" s="134" t="s">
        <v>560</v>
      </c>
      <c r="H200" s="134" t="s">
        <v>560</v>
      </c>
      <c r="I200" s="134" t="s">
        <v>560</v>
      </c>
      <c r="J200" s="134" t="s">
        <v>560</v>
      </c>
      <c r="K200" s="140">
        <v>0</v>
      </c>
      <c r="L200" s="140">
        <v>1</v>
      </c>
    </row>
    <row r="201" spans="1:12" ht="12.75" customHeight="1">
      <c r="A201" s="3" t="s">
        <v>268</v>
      </c>
      <c r="B201" s="27" t="s">
        <v>828</v>
      </c>
      <c r="C201" s="28" t="s">
        <v>277</v>
      </c>
      <c r="D201" s="38" t="s">
        <v>837</v>
      </c>
      <c r="E201" s="25" t="s">
        <v>279</v>
      </c>
      <c r="F201" s="34" t="s">
        <v>839</v>
      </c>
      <c r="G201" s="135"/>
      <c r="H201" s="135"/>
      <c r="I201" s="134"/>
      <c r="J201" s="134"/>
      <c r="K201" s="141"/>
      <c r="L201" s="147"/>
    </row>
    <row r="202" spans="1:12" ht="19.5">
      <c r="A202" s="3" t="s">
        <v>268</v>
      </c>
      <c r="B202" s="27" t="s">
        <v>828</v>
      </c>
      <c r="C202" s="23" t="s">
        <v>280</v>
      </c>
      <c r="D202" s="35" t="s">
        <v>840</v>
      </c>
      <c r="E202" s="25" t="s">
        <v>281</v>
      </c>
      <c r="F202" s="34" t="s">
        <v>841</v>
      </c>
      <c r="G202" s="134" t="s">
        <v>560</v>
      </c>
      <c r="H202" s="134" t="s">
        <v>560</v>
      </c>
      <c r="I202" s="134" t="s">
        <v>560</v>
      </c>
      <c r="J202" s="134"/>
      <c r="K202" s="140">
        <v>0</v>
      </c>
      <c r="L202" s="140">
        <v>1</v>
      </c>
    </row>
    <row r="203" spans="1:12" ht="12.75" customHeight="1">
      <c r="A203" s="3" t="s">
        <v>268</v>
      </c>
      <c r="B203" s="27" t="s">
        <v>828</v>
      </c>
      <c r="C203" s="30" t="s">
        <v>280</v>
      </c>
      <c r="D203" s="37" t="s">
        <v>840</v>
      </c>
      <c r="E203" s="25" t="s">
        <v>282</v>
      </c>
      <c r="F203" s="34" t="s">
        <v>842</v>
      </c>
      <c r="G203" s="135"/>
      <c r="H203" s="135"/>
      <c r="I203" s="134"/>
      <c r="J203" s="134"/>
      <c r="K203" s="142"/>
      <c r="L203" s="148"/>
    </row>
    <row r="204" spans="1:12" ht="12.75" customHeight="1">
      <c r="A204" s="3" t="s">
        <v>268</v>
      </c>
      <c r="B204" s="27" t="s">
        <v>828</v>
      </c>
      <c r="C204" s="30" t="s">
        <v>280</v>
      </c>
      <c r="D204" s="37" t="s">
        <v>840</v>
      </c>
      <c r="E204" s="25" t="s">
        <v>283</v>
      </c>
      <c r="F204" s="34" t="s">
        <v>843</v>
      </c>
      <c r="G204" s="135"/>
      <c r="H204" s="135"/>
      <c r="I204" s="134"/>
      <c r="J204" s="134"/>
      <c r="K204" s="142"/>
      <c r="L204" s="148"/>
    </row>
    <row r="205" spans="1:12" ht="12.75" customHeight="1">
      <c r="A205" s="3" t="s">
        <v>268</v>
      </c>
      <c r="B205" s="27" t="s">
        <v>828</v>
      </c>
      <c r="C205" s="28" t="s">
        <v>280</v>
      </c>
      <c r="D205" s="38" t="s">
        <v>840</v>
      </c>
      <c r="E205" s="25" t="s">
        <v>284</v>
      </c>
      <c r="F205" s="34" t="s">
        <v>844</v>
      </c>
      <c r="G205" s="135"/>
      <c r="H205" s="135"/>
      <c r="I205" s="134"/>
      <c r="J205" s="134"/>
      <c r="K205" s="141"/>
      <c r="L205" s="147"/>
    </row>
    <row r="206" spans="1:12" ht="19.5">
      <c r="A206" s="3" t="s">
        <v>268</v>
      </c>
      <c r="B206" s="27" t="s">
        <v>828</v>
      </c>
      <c r="C206" s="25" t="s">
        <v>285</v>
      </c>
      <c r="D206" s="46" t="s">
        <v>845</v>
      </c>
      <c r="E206" s="25" t="s">
        <v>286</v>
      </c>
      <c r="F206" s="34" t="s">
        <v>846</v>
      </c>
      <c r="G206" s="18" t="s">
        <v>560</v>
      </c>
      <c r="H206" s="87" t="s">
        <v>560</v>
      </c>
      <c r="I206" s="18" t="s">
        <v>560</v>
      </c>
      <c r="J206" s="18"/>
      <c r="K206" s="74">
        <v>0</v>
      </c>
      <c r="L206" s="67">
        <v>1</v>
      </c>
    </row>
    <row r="207" spans="1:12" ht="19.5">
      <c r="A207" s="3" t="s">
        <v>268</v>
      </c>
      <c r="B207" s="27" t="s">
        <v>828</v>
      </c>
      <c r="C207" s="23" t="s">
        <v>287</v>
      </c>
      <c r="D207" s="24" t="s">
        <v>847</v>
      </c>
      <c r="E207" s="25" t="s">
        <v>288</v>
      </c>
      <c r="F207" s="34" t="s">
        <v>848</v>
      </c>
      <c r="G207" s="134" t="s">
        <v>560</v>
      </c>
      <c r="H207" s="134" t="s">
        <v>560</v>
      </c>
      <c r="I207" s="134" t="s">
        <v>560</v>
      </c>
      <c r="J207" s="134"/>
      <c r="K207" s="140">
        <v>0</v>
      </c>
      <c r="L207" s="140">
        <v>1</v>
      </c>
    </row>
    <row r="208" spans="1:12" ht="12.75" customHeight="1">
      <c r="A208" s="3" t="s">
        <v>268</v>
      </c>
      <c r="B208" s="27" t="s">
        <v>828</v>
      </c>
      <c r="C208" s="30" t="s">
        <v>287</v>
      </c>
      <c r="D208" s="31" t="s">
        <v>847</v>
      </c>
      <c r="E208" s="25" t="s">
        <v>289</v>
      </c>
      <c r="F208" s="34" t="s">
        <v>849</v>
      </c>
      <c r="G208" s="135"/>
      <c r="H208" s="135"/>
      <c r="I208" s="134"/>
      <c r="J208" s="134"/>
      <c r="K208" s="142"/>
      <c r="L208" s="148"/>
    </row>
    <row r="209" spans="1:12" ht="12.75" customHeight="1">
      <c r="A209" s="3" t="s">
        <v>268</v>
      </c>
      <c r="B209" s="27" t="s">
        <v>828</v>
      </c>
      <c r="C209" s="30" t="s">
        <v>287</v>
      </c>
      <c r="D209" s="31" t="s">
        <v>847</v>
      </c>
      <c r="E209" s="25" t="s">
        <v>290</v>
      </c>
      <c r="F209" s="34" t="s">
        <v>850</v>
      </c>
      <c r="G209" s="135"/>
      <c r="H209" s="135"/>
      <c r="I209" s="134"/>
      <c r="J209" s="134"/>
      <c r="K209" s="142"/>
      <c r="L209" s="148"/>
    </row>
    <row r="210" spans="1:12" ht="12.75" customHeight="1">
      <c r="A210" s="3" t="s">
        <v>268</v>
      </c>
      <c r="B210" s="27" t="s">
        <v>828</v>
      </c>
      <c r="C210" s="30" t="s">
        <v>287</v>
      </c>
      <c r="D210" s="31" t="s">
        <v>847</v>
      </c>
      <c r="E210" s="25" t="s">
        <v>291</v>
      </c>
      <c r="F210" s="34" t="s">
        <v>851</v>
      </c>
      <c r="G210" s="135"/>
      <c r="H210" s="135"/>
      <c r="I210" s="134"/>
      <c r="J210" s="134"/>
      <c r="K210" s="142"/>
      <c r="L210" s="148"/>
    </row>
    <row r="211" spans="1:12" ht="12.75" customHeight="1">
      <c r="A211" s="3" t="s">
        <v>268</v>
      </c>
      <c r="B211" s="27" t="s">
        <v>828</v>
      </c>
      <c r="C211" s="30" t="s">
        <v>287</v>
      </c>
      <c r="D211" s="31" t="s">
        <v>847</v>
      </c>
      <c r="E211" s="25" t="s">
        <v>292</v>
      </c>
      <c r="F211" s="34" t="s">
        <v>852</v>
      </c>
      <c r="G211" s="135"/>
      <c r="H211" s="135"/>
      <c r="I211" s="134"/>
      <c r="J211" s="134"/>
      <c r="K211" s="142"/>
      <c r="L211" s="148"/>
    </row>
    <row r="212" spans="1:12" ht="12.75" customHeight="1">
      <c r="A212" s="3" t="s">
        <v>268</v>
      </c>
      <c r="B212" s="27" t="s">
        <v>828</v>
      </c>
      <c r="C212" s="28" t="s">
        <v>287</v>
      </c>
      <c r="D212" s="29" t="s">
        <v>847</v>
      </c>
      <c r="E212" s="25" t="s">
        <v>293</v>
      </c>
      <c r="F212" s="34" t="s">
        <v>853</v>
      </c>
      <c r="G212" s="135"/>
      <c r="H212" s="135"/>
      <c r="I212" s="134"/>
      <c r="J212" s="134"/>
      <c r="K212" s="141"/>
      <c r="L212" s="147"/>
    </row>
    <row r="213" spans="1:12" ht="19.5">
      <c r="A213" s="3" t="s">
        <v>268</v>
      </c>
      <c r="B213" s="27" t="s">
        <v>828</v>
      </c>
      <c r="C213" s="23" t="s">
        <v>294</v>
      </c>
      <c r="D213" s="24" t="s">
        <v>854</v>
      </c>
      <c r="E213" s="25" t="s">
        <v>295</v>
      </c>
      <c r="F213" s="34" t="s">
        <v>855</v>
      </c>
      <c r="G213" s="134" t="s">
        <v>560</v>
      </c>
      <c r="H213" s="134" t="s">
        <v>560</v>
      </c>
      <c r="I213" s="134" t="s">
        <v>560</v>
      </c>
      <c r="J213" s="134"/>
      <c r="K213" s="140">
        <v>0</v>
      </c>
      <c r="L213" s="140">
        <v>1</v>
      </c>
    </row>
    <row r="214" spans="1:12" ht="12.75" customHeight="1">
      <c r="A214" s="3" t="s">
        <v>268</v>
      </c>
      <c r="B214" s="27" t="s">
        <v>828</v>
      </c>
      <c r="C214" s="30" t="s">
        <v>294</v>
      </c>
      <c r="D214" s="31" t="s">
        <v>854</v>
      </c>
      <c r="E214" s="25" t="s">
        <v>296</v>
      </c>
      <c r="F214" s="34" t="s">
        <v>856</v>
      </c>
      <c r="G214" s="135"/>
      <c r="H214" s="135"/>
      <c r="I214" s="134"/>
      <c r="J214" s="134"/>
      <c r="K214" s="142"/>
      <c r="L214" s="148"/>
    </row>
    <row r="215" spans="1:12" ht="12.75" customHeight="1">
      <c r="A215" s="3" t="s">
        <v>268</v>
      </c>
      <c r="B215" s="27" t="s">
        <v>828</v>
      </c>
      <c r="C215" s="30" t="s">
        <v>294</v>
      </c>
      <c r="D215" s="31" t="s">
        <v>854</v>
      </c>
      <c r="E215" s="25" t="s">
        <v>297</v>
      </c>
      <c r="F215" s="34" t="s">
        <v>857</v>
      </c>
      <c r="G215" s="135"/>
      <c r="H215" s="135"/>
      <c r="I215" s="134"/>
      <c r="J215" s="134"/>
      <c r="K215" s="142"/>
      <c r="L215" s="148"/>
    </row>
    <row r="216" spans="1:12" ht="12.75" customHeight="1">
      <c r="A216" s="3" t="s">
        <v>268</v>
      </c>
      <c r="B216" s="27" t="s">
        <v>828</v>
      </c>
      <c r="C216" s="28" t="s">
        <v>294</v>
      </c>
      <c r="D216" s="29" t="s">
        <v>854</v>
      </c>
      <c r="E216" s="25" t="s">
        <v>298</v>
      </c>
      <c r="F216" s="34" t="s">
        <v>858</v>
      </c>
      <c r="G216" s="135"/>
      <c r="H216" s="135"/>
      <c r="I216" s="134"/>
      <c r="J216" s="134"/>
      <c r="K216" s="141"/>
      <c r="L216" s="147"/>
    </row>
    <row r="217" spans="1:12" ht="19.5">
      <c r="A217" s="3" t="s">
        <v>268</v>
      </c>
      <c r="B217" s="27" t="s">
        <v>828</v>
      </c>
      <c r="C217" s="23" t="s">
        <v>299</v>
      </c>
      <c r="D217" s="24" t="s">
        <v>859</v>
      </c>
      <c r="E217" s="25" t="s">
        <v>300</v>
      </c>
      <c r="F217" s="34" t="s">
        <v>860</v>
      </c>
      <c r="G217" s="134" t="s">
        <v>560</v>
      </c>
      <c r="H217" s="134" t="s">
        <v>560</v>
      </c>
      <c r="I217" s="134" t="s">
        <v>560</v>
      </c>
      <c r="J217" s="134" t="s">
        <v>560</v>
      </c>
      <c r="K217" s="140">
        <v>0</v>
      </c>
      <c r="L217" s="140">
        <v>1</v>
      </c>
    </row>
    <row r="218" spans="1:12" ht="12.75" customHeight="1">
      <c r="A218" s="4" t="s">
        <v>268</v>
      </c>
      <c r="B218" s="32" t="s">
        <v>828</v>
      </c>
      <c r="C218" s="28" t="s">
        <v>299</v>
      </c>
      <c r="D218" s="29" t="s">
        <v>859</v>
      </c>
      <c r="E218" s="25" t="s">
        <v>301</v>
      </c>
      <c r="F218" s="34" t="s">
        <v>861</v>
      </c>
      <c r="G218" s="135"/>
      <c r="H218" s="135"/>
      <c r="I218" s="134"/>
      <c r="J218" s="134"/>
      <c r="K218" s="141"/>
      <c r="L218" s="147"/>
    </row>
    <row r="219" spans="1:12" ht="19.5">
      <c r="A219" s="2" t="s">
        <v>302</v>
      </c>
      <c r="B219" s="22" t="s">
        <v>1131</v>
      </c>
      <c r="C219" s="23" t="s">
        <v>303</v>
      </c>
      <c r="D219" s="24" t="s">
        <v>863</v>
      </c>
      <c r="E219" s="25" t="s">
        <v>304</v>
      </c>
      <c r="F219" s="26" t="s">
        <v>864</v>
      </c>
      <c r="G219" s="134" t="s">
        <v>560</v>
      </c>
      <c r="H219" s="134" t="s">
        <v>560</v>
      </c>
      <c r="I219" s="134" t="s">
        <v>560</v>
      </c>
      <c r="J219" s="134"/>
      <c r="K219" s="140">
        <v>0</v>
      </c>
      <c r="L219" s="140">
        <v>1</v>
      </c>
    </row>
    <row r="220" spans="1:12" ht="12.75" customHeight="1">
      <c r="A220" s="3" t="s">
        <v>302</v>
      </c>
      <c r="B220" s="27" t="s">
        <v>862</v>
      </c>
      <c r="C220" s="30" t="s">
        <v>303</v>
      </c>
      <c r="D220" s="31" t="s">
        <v>863</v>
      </c>
      <c r="E220" s="25" t="s">
        <v>305</v>
      </c>
      <c r="F220" s="26" t="s">
        <v>865</v>
      </c>
      <c r="G220" s="135"/>
      <c r="H220" s="135"/>
      <c r="I220" s="134"/>
      <c r="J220" s="134"/>
      <c r="K220" s="142"/>
      <c r="L220" s="148"/>
    </row>
    <row r="221" spans="1:12" ht="12.75" customHeight="1">
      <c r="A221" s="3" t="s">
        <v>302</v>
      </c>
      <c r="B221" s="27" t="s">
        <v>862</v>
      </c>
      <c r="C221" s="30" t="s">
        <v>303</v>
      </c>
      <c r="D221" s="31" t="s">
        <v>863</v>
      </c>
      <c r="E221" s="25" t="s">
        <v>306</v>
      </c>
      <c r="F221" s="26" t="s">
        <v>866</v>
      </c>
      <c r="G221" s="135"/>
      <c r="H221" s="135"/>
      <c r="I221" s="134"/>
      <c r="J221" s="134"/>
      <c r="K221" s="142"/>
      <c r="L221" s="148"/>
    </row>
    <row r="222" spans="1:12" ht="12.75" customHeight="1">
      <c r="A222" s="3" t="s">
        <v>302</v>
      </c>
      <c r="B222" s="27" t="s">
        <v>862</v>
      </c>
      <c r="C222" s="30" t="s">
        <v>303</v>
      </c>
      <c r="D222" s="31" t="s">
        <v>863</v>
      </c>
      <c r="E222" s="25" t="s">
        <v>307</v>
      </c>
      <c r="F222" s="33" t="s">
        <v>867</v>
      </c>
      <c r="G222" s="135"/>
      <c r="H222" s="135"/>
      <c r="I222" s="134"/>
      <c r="J222" s="134"/>
      <c r="K222" s="142"/>
      <c r="L222" s="148"/>
    </row>
    <row r="223" spans="1:12" ht="12.75" customHeight="1">
      <c r="A223" s="4" t="s">
        <v>302</v>
      </c>
      <c r="B223" s="32" t="s">
        <v>862</v>
      </c>
      <c r="C223" s="28" t="s">
        <v>303</v>
      </c>
      <c r="D223" s="29" t="s">
        <v>863</v>
      </c>
      <c r="E223" s="25" t="s">
        <v>308</v>
      </c>
      <c r="F223" s="33" t="s">
        <v>868</v>
      </c>
      <c r="G223" s="135"/>
      <c r="H223" s="135"/>
      <c r="I223" s="134"/>
      <c r="J223" s="134"/>
      <c r="K223" s="141"/>
      <c r="L223" s="147"/>
    </row>
    <row r="224" spans="1:12" ht="19.5">
      <c r="A224" s="2" t="s">
        <v>309</v>
      </c>
      <c r="B224" s="52" t="s">
        <v>1110</v>
      </c>
      <c r="C224" s="23" t="s">
        <v>310</v>
      </c>
      <c r="D224" s="53" t="s">
        <v>869</v>
      </c>
      <c r="E224" s="25" t="s">
        <v>311</v>
      </c>
      <c r="F224" s="54" t="s">
        <v>870</v>
      </c>
      <c r="G224" s="134">
        <v>1</v>
      </c>
      <c r="H224" s="134">
        <v>1</v>
      </c>
      <c r="I224" s="134">
        <v>0</v>
      </c>
      <c r="J224" s="134" t="s">
        <v>560</v>
      </c>
      <c r="K224" s="140">
        <v>1</v>
      </c>
      <c r="L224" s="140">
        <v>1</v>
      </c>
    </row>
    <row r="225" spans="1:12" ht="12.75" customHeight="1">
      <c r="A225" s="3" t="s">
        <v>309</v>
      </c>
      <c r="B225" s="55" t="s">
        <v>871</v>
      </c>
      <c r="C225" s="28" t="s">
        <v>310</v>
      </c>
      <c r="D225" s="56" t="s">
        <v>869</v>
      </c>
      <c r="E225" s="25" t="s">
        <v>312</v>
      </c>
      <c r="F225" s="33" t="s">
        <v>872</v>
      </c>
      <c r="G225" s="135"/>
      <c r="H225" s="135"/>
      <c r="I225" s="134"/>
      <c r="J225" s="134"/>
      <c r="K225" s="141"/>
      <c r="L225" s="147"/>
    </row>
    <row r="226" spans="1:12" ht="19.5">
      <c r="A226" s="3" t="s">
        <v>309</v>
      </c>
      <c r="B226" s="55" t="s">
        <v>871</v>
      </c>
      <c r="C226" s="23" t="s">
        <v>313</v>
      </c>
      <c r="D226" s="57" t="s">
        <v>873</v>
      </c>
      <c r="E226" s="25" t="s">
        <v>314</v>
      </c>
      <c r="F226" s="48" t="s">
        <v>874</v>
      </c>
      <c r="G226" s="134">
        <v>1</v>
      </c>
      <c r="H226" s="134">
        <v>1</v>
      </c>
      <c r="I226" s="134">
        <v>0</v>
      </c>
      <c r="J226" s="134" t="s">
        <v>560</v>
      </c>
      <c r="K226" s="140">
        <v>1</v>
      </c>
      <c r="L226" s="140">
        <v>1</v>
      </c>
    </row>
    <row r="227" spans="1:12" ht="12.75" customHeight="1">
      <c r="A227" s="3" t="s">
        <v>309</v>
      </c>
      <c r="B227" s="55" t="s">
        <v>871</v>
      </c>
      <c r="C227" s="30" t="s">
        <v>313</v>
      </c>
      <c r="D227" s="58" t="s">
        <v>873</v>
      </c>
      <c r="E227" s="25" t="s">
        <v>315</v>
      </c>
      <c r="F227" s="54" t="s">
        <v>875</v>
      </c>
      <c r="G227" s="135"/>
      <c r="H227" s="135"/>
      <c r="I227" s="134"/>
      <c r="J227" s="134"/>
      <c r="K227" s="142"/>
      <c r="L227" s="148"/>
    </row>
    <row r="228" spans="1:12" ht="12.75" customHeight="1">
      <c r="A228" s="3" t="s">
        <v>309</v>
      </c>
      <c r="B228" s="55" t="s">
        <v>871</v>
      </c>
      <c r="C228" s="30" t="s">
        <v>313</v>
      </c>
      <c r="D228" s="58" t="s">
        <v>873</v>
      </c>
      <c r="E228" s="25" t="s">
        <v>316</v>
      </c>
      <c r="F228" s="54" t="s">
        <v>876</v>
      </c>
      <c r="G228" s="135"/>
      <c r="H228" s="135"/>
      <c r="I228" s="134"/>
      <c r="J228" s="134"/>
      <c r="K228" s="142"/>
      <c r="L228" s="148"/>
    </row>
    <row r="229" spans="1:12" ht="12.75" customHeight="1">
      <c r="A229" s="3" t="s">
        <v>309</v>
      </c>
      <c r="B229" s="55" t="s">
        <v>871</v>
      </c>
      <c r="C229" s="28" t="s">
        <v>313</v>
      </c>
      <c r="D229" s="56" t="s">
        <v>873</v>
      </c>
      <c r="E229" s="25" t="s">
        <v>317</v>
      </c>
      <c r="F229" s="54" t="s">
        <v>877</v>
      </c>
      <c r="G229" s="135"/>
      <c r="H229" s="135"/>
      <c r="I229" s="134"/>
      <c r="J229" s="134"/>
      <c r="K229" s="141"/>
      <c r="L229" s="147"/>
    </row>
    <row r="230" spans="1:12" ht="19.5">
      <c r="A230" s="2" t="s">
        <v>318</v>
      </c>
      <c r="B230" s="45" t="s">
        <v>1111</v>
      </c>
      <c r="C230" s="23" t="s">
        <v>319</v>
      </c>
      <c r="D230" s="35" t="s">
        <v>879</v>
      </c>
      <c r="E230" s="25" t="s">
        <v>320</v>
      </c>
      <c r="F230" s="34" t="s">
        <v>880</v>
      </c>
      <c r="G230" s="134">
        <v>1</v>
      </c>
      <c r="H230" s="134">
        <v>0</v>
      </c>
      <c r="I230" s="134">
        <v>0</v>
      </c>
      <c r="J230" s="134" t="s">
        <v>560</v>
      </c>
      <c r="K230" s="140">
        <v>1</v>
      </c>
      <c r="L230" s="140">
        <v>0</v>
      </c>
    </row>
    <row r="231" spans="1:12" ht="12.75" customHeight="1">
      <c r="A231" s="3" t="s">
        <v>318</v>
      </c>
      <c r="B231" s="37" t="s">
        <v>878</v>
      </c>
      <c r="C231" s="30" t="s">
        <v>319</v>
      </c>
      <c r="D231" s="37" t="s">
        <v>879</v>
      </c>
      <c r="E231" s="25" t="s">
        <v>321</v>
      </c>
      <c r="F231" s="34" t="s">
        <v>881</v>
      </c>
      <c r="G231" s="135"/>
      <c r="H231" s="135"/>
      <c r="I231" s="134"/>
      <c r="J231" s="134"/>
      <c r="K231" s="142"/>
      <c r="L231" s="148"/>
    </row>
    <row r="232" spans="1:12" ht="12.75" customHeight="1">
      <c r="A232" s="4" t="s">
        <v>318</v>
      </c>
      <c r="B232" s="38" t="s">
        <v>878</v>
      </c>
      <c r="C232" s="28" t="s">
        <v>319</v>
      </c>
      <c r="D232" s="38" t="s">
        <v>879</v>
      </c>
      <c r="E232" s="25" t="s">
        <v>322</v>
      </c>
      <c r="F232" s="34" t="s">
        <v>882</v>
      </c>
      <c r="G232" s="135"/>
      <c r="H232" s="135"/>
      <c r="I232" s="134"/>
      <c r="J232" s="134"/>
      <c r="K232" s="141"/>
      <c r="L232" s="147"/>
    </row>
    <row r="233" spans="1:12" ht="19.5">
      <c r="A233" s="2" t="s">
        <v>323</v>
      </c>
      <c r="B233" s="52" t="s">
        <v>883</v>
      </c>
      <c r="C233" s="23" t="s">
        <v>324</v>
      </c>
      <c r="D233" s="59" t="s">
        <v>884</v>
      </c>
      <c r="E233" s="25" t="s">
        <v>325</v>
      </c>
      <c r="F233" s="34" t="s">
        <v>885</v>
      </c>
      <c r="G233" s="134">
        <v>1</v>
      </c>
      <c r="H233" s="134">
        <v>0</v>
      </c>
      <c r="I233" s="134">
        <v>0</v>
      </c>
      <c r="J233" s="134" t="s">
        <v>560</v>
      </c>
      <c r="K233" s="140">
        <v>0</v>
      </c>
      <c r="L233" s="140">
        <v>1</v>
      </c>
    </row>
    <row r="234" spans="1:12" ht="12.75" customHeight="1">
      <c r="A234" s="4" t="s">
        <v>323</v>
      </c>
      <c r="B234" s="60" t="s">
        <v>883</v>
      </c>
      <c r="C234" s="28" t="s">
        <v>324</v>
      </c>
      <c r="D234" s="60" t="s">
        <v>884</v>
      </c>
      <c r="E234" s="25" t="s">
        <v>326</v>
      </c>
      <c r="F234" s="34" t="s">
        <v>886</v>
      </c>
      <c r="G234" s="135"/>
      <c r="H234" s="135"/>
      <c r="I234" s="134"/>
      <c r="J234" s="134"/>
      <c r="K234" s="141"/>
      <c r="L234" s="147"/>
    </row>
    <row r="235" spans="1:12" ht="19.5">
      <c r="A235" s="2" t="s">
        <v>327</v>
      </c>
      <c r="B235" s="52" t="s">
        <v>887</v>
      </c>
      <c r="C235" s="23" t="s">
        <v>328</v>
      </c>
      <c r="D235" s="53" t="s">
        <v>888</v>
      </c>
      <c r="E235" s="25" t="s">
        <v>329</v>
      </c>
      <c r="F235" s="54" t="s">
        <v>889</v>
      </c>
      <c r="G235" s="134">
        <v>1</v>
      </c>
      <c r="H235" s="134">
        <v>0</v>
      </c>
      <c r="I235" s="134" t="s">
        <v>560</v>
      </c>
      <c r="J235" s="134" t="s">
        <v>560</v>
      </c>
      <c r="K235" s="140">
        <v>0</v>
      </c>
      <c r="L235" s="140">
        <v>0</v>
      </c>
    </row>
    <row r="236" spans="1:12" ht="12.75" customHeight="1">
      <c r="A236" s="4" t="s">
        <v>327</v>
      </c>
      <c r="B236" s="60" t="s">
        <v>887</v>
      </c>
      <c r="C236" s="28" t="s">
        <v>328</v>
      </c>
      <c r="D236" s="56" t="s">
        <v>888</v>
      </c>
      <c r="E236" s="25" t="s">
        <v>330</v>
      </c>
      <c r="F236" s="54" t="s">
        <v>890</v>
      </c>
      <c r="G236" s="135"/>
      <c r="H236" s="135"/>
      <c r="I236" s="134"/>
      <c r="J236" s="134"/>
      <c r="K236" s="141"/>
      <c r="L236" s="147"/>
    </row>
    <row r="237" spans="1:12" ht="19.5">
      <c r="A237" s="2" t="s">
        <v>331</v>
      </c>
      <c r="B237" s="22" t="s">
        <v>1112</v>
      </c>
      <c r="C237" s="23" t="s">
        <v>332</v>
      </c>
      <c r="D237" s="24" t="s">
        <v>892</v>
      </c>
      <c r="E237" s="25" t="s">
        <v>333</v>
      </c>
      <c r="F237" s="34" t="s">
        <v>893</v>
      </c>
      <c r="G237" s="134">
        <v>1</v>
      </c>
      <c r="H237" s="134">
        <v>0</v>
      </c>
      <c r="I237" s="134" t="s">
        <v>560</v>
      </c>
      <c r="J237" s="134" t="s">
        <v>560</v>
      </c>
      <c r="K237" s="140"/>
      <c r="L237" s="140">
        <v>0</v>
      </c>
    </row>
    <row r="238" spans="1:12" ht="12.75" customHeight="1">
      <c r="A238" s="3" t="s">
        <v>331</v>
      </c>
      <c r="B238" s="27" t="s">
        <v>891</v>
      </c>
      <c r="C238" s="28" t="s">
        <v>332</v>
      </c>
      <c r="D238" s="29" t="s">
        <v>892</v>
      </c>
      <c r="E238" s="25" t="s">
        <v>334</v>
      </c>
      <c r="F238" s="34" t="s">
        <v>894</v>
      </c>
      <c r="G238" s="135"/>
      <c r="H238" s="135"/>
      <c r="I238" s="134"/>
      <c r="J238" s="134"/>
      <c r="K238" s="141"/>
      <c r="L238" s="147"/>
    </row>
    <row r="239" spans="1:12" ht="19.5">
      <c r="A239" s="3" t="s">
        <v>331</v>
      </c>
      <c r="B239" s="27" t="s">
        <v>891</v>
      </c>
      <c r="C239" s="23" t="s">
        <v>335</v>
      </c>
      <c r="D239" s="24" t="s">
        <v>895</v>
      </c>
      <c r="E239" s="25" t="s">
        <v>336</v>
      </c>
      <c r="F239" s="34" t="s">
        <v>896</v>
      </c>
      <c r="G239" s="134">
        <v>1</v>
      </c>
      <c r="H239" s="134">
        <v>0</v>
      </c>
      <c r="I239" s="134" t="s">
        <v>560</v>
      </c>
      <c r="J239" s="134" t="s">
        <v>560</v>
      </c>
      <c r="K239" s="140"/>
      <c r="L239" s="140">
        <v>0</v>
      </c>
    </row>
    <row r="240" spans="1:12" ht="12.75" customHeight="1">
      <c r="A240" s="3" t="s">
        <v>331</v>
      </c>
      <c r="B240" s="27" t="s">
        <v>891</v>
      </c>
      <c r="C240" s="30" t="s">
        <v>335</v>
      </c>
      <c r="D240" s="31" t="s">
        <v>895</v>
      </c>
      <c r="E240" s="25" t="s">
        <v>337</v>
      </c>
      <c r="F240" s="34" t="s">
        <v>897</v>
      </c>
      <c r="G240" s="135"/>
      <c r="H240" s="135"/>
      <c r="I240" s="134"/>
      <c r="J240" s="134"/>
      <c r="K240" s="142"/>
      <c r="L240" s="148"/>
    </row>
    <row r="241" spans="1:12" ht="12.75" customHeight="1">
      <c r="A241" s="4" t="s">
        <v>331</v>
      </c>
      <c r="B241" s="32" t="s">
        <v>891</v>
      </c>
      <c r="C241" s="28" t="s">
        <v>335</v>
      </c>
      <c r="D241" s="29" t="s">
        <v>895</v>
      </c>
      <c r="E241" s="25" t="s">
        <v>338</v>
      </c>
      <c r="F241" s="34" t="s">
        <v>898</v>
      </c>
      <c r="G241" s="135"/>
      <c r="H241" s="135"/>
      <c r="I241" s="134"/>
      <c r="J241" s="134"/>
      <c r="K241" s="141"/>
      <c r="L241" s="147"/>
    </row>
    <row r="242" spans="1:12" ht="19.5">
      <c r="A242" s="2" t="s">
        <v>339</v>
      </c>
      <c r="B242" s="22" t="s">
        <v>1126</v>
      </c>
      <c r="C242" s="23" t="s">
        <v>340</v>
      </c>
      <c r="D242" s="35" t="s">
        <v>900</v>
      </c>
      <c r="E242" s="25" t="s">
        <v>341</v>
      </c>
      <c r="F242" s="34" t="s">
        <v>901</v>
      </c>
      <c r="G242" s="134">
        <v>1</v>
      </c>
      <c r="H242" s="134">
        <v>0</v>
      </c>
      <c r="I242" s="134" t="s">
        <v>560</v>
      </c>
      <c r="J242" s="134" t="s">
        <v>560</v>
      </c>
      <c r="K242" s="140">
        <v>1</v>
      </c>
      <c r="L242" s="140">
        <v>1</v>
      </c>
    </row>
    <row r="243" spans="1:12" ht="12.75" customHeight="1">
      <c r="A243" s="3" t="s">
        <v>339</v>
      </c>
      <c r="B243" s="27" t="s">
        <v>1113</v>
      </c>
      <c r="C243" s="30" t="s">
        <v>340</v>
      </c>
      <c r="D243" s="37" t="s">
        <v>900</v>
      </c>
      <c r="E243" s="25" t="s">
        <v>342</v>
      </c>
      <c r="F243" s="34" t="s">
        <v>902</v>
      </c>
      <c r="G243" s="135"/>
      <c r="H243" s="135"/>
      <c r="I243" s="134"/>
      <c r="J243" s="134"/>
      <c r="K243" s="142"/>
      <c r="L243" s="148"/>
    </row>
    <row r="244" spans="1:12" ht="12.75" customHeight="1">
      <c r="A244" s="3" t="s">
        <v>339</v>
      </c>
      <c r="B244" s="27" t="s">
        <v>899</v>
      </c>
      <c r="C244" s="28" t="s">
        <v>340</v>
      </c>
      <c r="D244" s="38" t="s">
        <v>900</v>
      </c>
      <c r="E244" s="25" t="s">
        <v>343</v>
      </c>
      <c r="F244" s="34" t="s">
        <v>900</v>
      </c>
      <c r="G244" s="135"/>
      <c r="H244" s="135"/>
      <c r="I244" s="134"/>
      <c r="J244" s="134"/>
      <c r="K244" s="141"/>
      <c r="L244" s="147"/>
    </row>
    <row r="245" spans="1:12" ht="19.5">
      <c r="A245" s="3" t="s">
        <v>339</v>
      </c>
      <c r="B245" s="27" t="s">
        <v>899</v>
      </c>
      <c r="C245" s="23" t="s">
        <v>344</v>
      </c>
      <c r="D245" s="45" t="s">
        <v>903</v>
      </c>
      <c r="E245" s="25" t="s">
        <v>345</v>
      </c>
      <c r="F245" s="34" t="s">
        <v>904</v>
      </c>
      <c r="G245" s="134">
        <v>0</v>
      </c>
      <c r="H245" s="134">
        <v>0</v>
      </c>
      <c r="I245" s="134" t="s">
        <v>560</v>
      </c>
      <c r="J245" s="134" t="s">
        <v>560</v>
      </c>
      <c r="K245" s="140">
        <v>1</v>
      </c>
      <c r="L245" s="140">
        <v>1</v>
      </c>
    </row>
    <row r="246" spans="1:12" ht="12.75" customHeight="1">
      <c r="A246" s="3" t="s">
        <v>339</v>
      </c>
      <c r="B246" s="27" t="s">
        <v>899</v>
      </c>
      <c r="C246" s="28" t="s">
        <v>344</v>
      </c>
      <c r="D246" s="38" t="s">
        <v>903</v>
      </c>
      <c r="E246" s="25" t="s">
        <v>346</v>
      </c>
      <c r="F246" s="34" t="s">
        <v>905</v>
      </c>
      <c r="G246" s="135"/>
      <c r="H246" s="135"/>
      <c r="I246" s="134"/>
      <c r="J246" s="134"/>
      <c r="K246" s="141"/>
      <c r="L246" s="147"/>
    </row>
    <row r="247" spans="1:12" ht="19.5">
      <c r="A247" s="3" t="s">
        <v>339</v>
      </c>
      <c r="B247" s="27" t="s">
        <v>899</v>
      </c>
      <c r="C247" s="25" t="s">
        <v>347</v>
      </c>
      <c r="D247" s="46" t="s">
        <v>906</v>
      </c>
      <c r="E247" s="25" t="s">
        <v>348</v>
      </c>
      <c r="F247" s="34" t="s">
        <v>906</v>
      </c>
      <c r="G247" s="18">
        <v>0</v>
      </c>
      <c r="H247" s="87">
        <v>0</v>
      </c>
      <c r="I247" s="18" t="s">
        <v>560</v>
      </c>
      <c r="J247" s="18"/>
      <c r="K247" s="74">
        <v>1</v>
      </c>
      <c r="L247" s="67">
        <v>1</v>
      </c>
    </row>
    <row r="248" spans="1:12" ht="19.5">
      <c r="A248" s="3" t="s">
        <v>339</v>
      </c>
      <c r="B248" s="27" t="s">
        <v>899</v>
      </c>
      <c r="C248" s="23" t="s">
        <v>349</v>
      </c>
      <c r="D248" s="35" t="s">
        <v>907</v>
      </c>
      <c r="E248" s="25" t="s">
        <v>350</v>
      </c>
      <c r="F248" s="34" t="s">
        <v>907</v>
      </c>
      <c r="G248" s="134">
        <v>0</v>
      </c>
      <c r="H248" s="134">
        <v>0</v>
      </c>
      <c r="I248" s="134" t="s">
        <v>560</v>
      </c>
      <c r="J248" s="134"/>
      <c r="K248" s="140">
        <v>1</v>
      </c>
      <c r="L248" s="140">
        <v>1</v>
      </c>
    </row>
    <row r="249" spans="1:12" ht="12.75" customHeight="1">
      <c r="A249" s="3" t="s">
        <v>339</v>
      </c>
      <c r="B249" s="27" t="s">
        <v>899</v>
      </c>
      <c r="C249" s="30" t="s">
        <v>349</v>
      </c>
      <c r="D249" s="37" t="s">
        <v>907</v>
      </c>
      <c r="E249" s="25" t="s">
        <v>351</v>
      </c>
      <c r="F249" s="34" t="s">
        <v>908</v>
      </c>
      <c r="G249" s="135"/>
      <c r="H249" s="135"/>
      <c r="I249" s="134"/>
      <c r="J249" s="134"/>
      <c r="K249" s="142"/>
      <c r="L249" s="148"/>
    </row>
    <row r="250" spans="1:12" ht="12.75" customHeight="1">
      <c r="A250" s="3" t="s">
        <v>339</v>
      </c>
      <c r="B250" s="27" t="s">
        <v>899</v>
      </c>
      <c r="C250" s="28" t="s">
        <v>349</v>
      </c>
      <c r="D250" s="38" t="s">
        <v>907</v>
      </c>
      <c r="E250" s="25" t="s">
        <v>352</v>
      </c>
      <c r="F250" s="34" t="s">
        <v>909</v>
      </c>
      <c r="G250" s="135"/>
      <c r="H250" s="135"/>
      <c r="I250" s="134"/>
      <c r="J250" s="134"/>
      <c r="K250" s="141"/>
      <c r="L250" s="147"/>
    </row>
    <row r="251" spans="1:12" ht="19.5">
      <c r="A251" s="3" t="s">
        <v>339</v>
      </c>
      <c r="B251" s="27" t="s">
        <v>899</v>
      </c>
      <c r="C251" s="23" t="s">
        <v>353</v>
      </c>
      <c r="D251" s="45" t="s">
        <v>910</v>
      </c>
      <c r="E251" s="25" t="s">
        <v>354</v>
      </c>
      <c r="F251" s="34" t="s">
        <v>904</v>
      </c>
      <c r="G251" s="134">
        <v>0</v>
      </c>
      <c r="H251" s="134">
        <v>0</v>
      </c>
      <c r="I251" s="134" t="s">
        <v>560</v>
      </c>
      <c r="J251" s="134" t="s">
        <v>560</v>
      </c>
      <c r="K251" s="140">
        <v>1</v>
      </c>
      <c r="L251" s="140">
        <v>1</v>
      </c>
    </row>
    <row r="252" spans="1:12" ht="12.75" customHeight="1">
      <c r="A252" s="3" t="s">
        <v>339</v>
      </c>
      <c r="B252" s="27" t="s">
        <v>899</v>
      </c>
      <c r="C252" s="28" t="s">
        <v>353</v>
      </c>
      <c r="D252" s="38" t="s">
        <v>910</v>
      </c>
      <c r="E252" s="25" t="s">
        <v>355</v>
      </c>
      <c r="F252" s="34" t="s">
        <v>911</v>
      </c>
      <c r="G252" s="135"/>
      <c r="H252" s="135"/>
      <c r="I252" s="134"/>
      <c r="J252" s="134"/>
      <c r="K252" s="141"/>
      <c r="L252" s="147"/>
    </row>
    <row r="253" spans="1:12" ht="19.5">
      <c r="A253" s="4" t="s">
        <v>339</v>
      </c>
      <c r="B253" s="32" t="s">
        <v>899</v>
      </c>
      <c r="C253" s="25" t="s">
        <v>356</v>
      </c>
      <c r="D253" s="46" t="s">
        <v>912</v>
      </c>
      <c r="E253" s="25" t="s">
        <v>357</v>
      </c>
      <c r="F253" s="34" t="s">
        <v>912</v>
      </c>
      <c r="G253" s="18">
        <v>0</v>
      </c>
      <c r="H253" s="87">
        <v>0</v>
      </c>
      <c r="I253" s="18" t="s">
        <v>560</v>
      </c>
      <c r="J253" s="18"/>
      <c r="K253" s="74">
        <v>1</v>
      </c>
      <c r="L253" s="67">
        <v>1</v>
      </c>
    </row>
    <row r="254" spans="1:12" ht="19.5">
      <c r="A254" s="2" t="s">
        <v>358</v>
      </c>
      <c r="B254" s="24" t="s">
        <v>1132</v>
      </c>
      <c r="C254" s="23" t="s">
        <v>359</v>
      </c>
      <c r="D254" s="61" t="s">
        <v>914</v>
      </c>
      <c r="E254" s="25" t="s">
        <v>360</v>
      </c>
      <c r="F254" s="34" t="s">
        <v>915</v>
      </c>
      <c r="G254" s="134">
        <v>0</v>
      </c>
      <c r="H254" s="134">
        <v>0</v>
      </c>
      <c r="I254" s="134" t="s">
        <v>560</v>
      </c>
      <c r="J254" s="134"/>
      <c r="K254" s="140">
        <v>1</v>
      </c>
      <c r="L254" s="140">
        <v>1</v>
      </c>
    </row>
    <row r="255" spans="1:12" ht="12.75" customHeight="1">
      <c r="A255" s="3" t="s">
        <v>358</v>
      </c>
      <c r="B255" s="31" t="s">
        <v>916</v>
      </c>
      <c r="C255" s="30" t="s">
        <v>359</v>
      </c>
      <c r="D255" s="62" t="s">
        <v>914</v>
      </c>
      <c r="E255" s="25" t="s">
        <v>361</v>
      </c>
      <c r="F255" s="34" t="s">
        <v>917</v>
      </c>
      <c r="G255" s="135"/>
      <c r="H255" s="135"/>
      <c r="I255" s="134"/>
      <c r="J255" s="134"/>
      <c r="K255" s="142"/>
      <c r="L255" s="148"/>
    </row>
    <row r="256" spans="1:12" ht="12.75" customHeight="1">
      <c r="A256" s="3" t="s">
        <v>358</v>
      </c>
      <c r="B256" s="31" t="s">
        <v>916</v>
      </c>
      <c r="C256" s="30" t="s">
        <v>359</v>
      </c>
      <c r="D256" s="62" t="s">
        <v>914</v>
      </c>
      <c r="E256" s="25" t="s">
        <v>362</v>
      </c>
      <c r="F256" s="34" t="s">
        <v>918</v>
      </c>
      <c r="G256" s="135"/>
      <c r="H256" s="135"/>
      <c r="I256" s="134"/>
      <c r="J256" s="134"/>
      <c r="K256" s="142"/>
      <c r="L256" s="148"/>
    </row>
    <row r="257" spans="1:12" ht="12.75" customHeight="1">
      <c r="A257" s="3" t="s">
        <v>358</v>
      </c>
      <c r="B257" s="31" t="s">
        <v>916</v>
      </c>
      <c r="C257" s="30" t="s">
        <v>359</v>
      </c>
      <c r="D257" s="62" t="s">
        <v>914</v>
      </c>
      <c r="E257" s="25" t="s">
        <v>363</v>
      </c>
      <c r="F257" s="34" t="s">
        <v>919</v>
      </c>
      <c r="G257" s="135"/>
      <c r="H257" s="135"/>
      <c r="I257" s="134"/>
      <c r="J257" s="134"/>
      <c r="K257" s="142"/>
      <c r="L257" s="148"/>
    </row>
    <row r="258" spans="1:12" ht="12.75" customHeight="1">
      <c r="A258" s="3" t="s">
        <v>358</v>
      </c>
      <c r="B258" s="31" t="s">
        <v>920</v>
      </c>
      <c r="C258" s="28" t="s">
        <v>359</v>
      </c>
      <c r="D258" s="63" t="s">
        <v>914</v>
      </c>
      <c r="E258" s="25" t="s">
        <v>364</v>
      </c>
      <c r="F258" s="34" t="s">
        <v>921</v>
      </c>
      <c r="G258" s="135"/>
      <c r="H258" s="135"/>
      <c r="I258" s="134"/>
      <c r="J258" s="134"/>
      <c r="K258" s="141"/>
      <c r="L258" s="147"/>
    </row>
    <row r="259" spans="1:12" ht="19.5">
      <c r="A259" s="3" t="s">
        <v>358</v>
      </c>
      <c r="B259" s="31" t="s">
        <v>916</v>
      </c>
      <c r="C259" s="23" t="s">
        <v>365</v>
      </c>
      <c r="D259" s="61" t="s">
        <v>922</v>
      </c>
      <c r="E259" s="25" t="s">
        <v>366</v>
      </c>
      <c r="F259" s="34" t="s">
        <v>923</v>
      </c>
      <c r="G259" s="134">
        <v>0</v>
      </c>
      <c r="H259" s="134">
        <v>0</v>
      </c>
      <c r="I259" s="134" t="s">
        <v>560</v>
      </c>
      <c r="J259" s="134" t="s">
        <v>560</v>
      </c>
      <c r="K259" s="140">
        <v>1</v>
      </c>
      <c r="L259" s="140">
        <v>1</v>
      </c>
    </row>
    <row r="260" spans="1:12" ht="12.75" customHeight="1">
      <c r="A260" s="3" t="s">
        <v>358</v>
      </c>
      <c r="B260" s="31" t="s">
        <v>924</v>
      </c>
      <c r="C260" s="28" t="s">
        <v>365</v>
      </c>
      <c r="D260" s="63" t="s">
        <v>922</v>
      </c>
      <c r="E260" s="25" t="s">
        <v>367</v>
      </c>
      <c r="F260" s="34" t="s">
        <v>925</v>
      </c>
      <c r="G260" s="135"/>
      <c r="H260" s="135"/>
      <c r="I260" s="134"/>
      <c r="J260" s="134"/>
      <c r="K260" s="141"/>
      <c r="L260" s="147"/>
    </row>
    <row r="261" spans="1:12" ht="19.5">
      <c r="A261" s="3" t="s">
        <v>358</v>
      </c>
      <c r="B261" s="31" t="s">
        <v>920</v>
      </c>
      <c r="C261" s="23" t="s">
        <v>368</v>
      </c>
      <c r="D261" s="24" t="s">
        <v>926</v>
      </c>
      <c r="E261" s="25" t="s">
        <v>369</v>
      </c>
      <c r="F261" s="34" t="s">
        <v>927</v>
      </c>
      <c r="G261" s="134">
        <v>0</v>
      </c>
      <c r="H261" s="134">
        <v>0</v>
      </c>
      <c r="I261" s="134" t="s">
        <v>560</v>
      </c>
      <c r="J261" s="134"/>
      <c r="K261" s="140">
        <v>1</v>
      </c>
      <c r="L261" s="140">
        <v>1</v>
      </c>
    </row>
    <row r="262" spans="1:12" ht="12.75" customHeight="1">
      <c r="A262" s="3" t="s">
        <v>358</v>
      </c>
      <c r="B262" s="31" t="s">
        <v>913</v>
      </c>
      <c r="C262" s="30" t="s">
        <v>368</v>
      </c>
      <c r="D262" s="31" t="s">
        <v>928</v>
      </c>
      <c r="E262" s="25" t="s">
        <v>370</v>
      </c>
      <c r="F262" s="34" t="s">
        <v>929</v>
      </c>
      <c r="G262" s="135"/>
      <c r="H262" s="135"/>
      <c r="I262" s="134"/>
      <c r="J262" s="134"/>
      <c r="K262" s="142"/>
      <c r="L262" s="148"/>
    </row>
    <row r="263" spans="1:12" ht="12.75" customHeight="1">
      <c r="A263" s="3" t="s">
        <v>358</v>
      </c>
      <c r="B263" s="31" t="s">
        <v>920</v>
      </c>
      <c r="C263" s="30" t="s">
        <v>368</v>
      </c>
      <c r="D263" s="31" t="s">
        <v>928</v>
      </c>
      <c r="E263" s="25" t="s">
        <v>371</v>
      </c>
      <c r="F263" s="34" t="s">
        <v>930</v>
      </c>
      <c r="G263" s="135"/>
      <c r="H263" s="135"/>
      <c r="I263" s="134"/>
      <c r="J263" s="134"/>
      <c r="K263" s="142"/>
      <c r="L263" s="148"/>
    </row>
    <row r="264" spans="1:12" ht="12.75" customHeight="1">
      <c r="A264" s="3" t="s">
        <v>358</v>
      </c>
      <c r="B264" s="31" t="s">
        <v>913</v>
      </c>
      <c r="C264" s="30" t="s">
        <v>368</v>
      </c>
      <c r="D264" s="31" t="s">
        <v>928</v>
      </c>
      <c r="E264" s="25" t="s">
        <v>372</v>
      </c>
      <c r="F264" s="34" t="s">
        <v>931</v>
      </c>
      <c r="G264" s="135"/>
      <c r="H264" s="135"/>
      <c r="I264" s="134"/>
      <c r="J264" s="134"/>
      <c r="K264" s="142"/>
      <c r="L264" s="148"/>
    </row>
    <row r="265" spans="1:12" ht="12.75" customHeight="1">
      <c r="A265" s="4" t="s">
        <v>358</v>
      </c>
      <c r="B265" s="29" t="s">
        <v>913</v>
      </c>
      <c r="C265" s="28" t="s">
        <v>368</v>
      </c>
      <c r="D265" s="29" t="s">
        <v>928</v>
      </c>
      <c r="E265" s="25" t="s">
        <v>373</v>
      </c>
      <c r="F265" s="34" t="s">
        <v>932</v>
      </c>
      <c r="G265" s="135"/>
      <c r="H265" s="135"/>
      <c r="I265" s="134"/>
      <c r="J265" s="134"/>
      <c r="K265" s="141"/>
      <c r="L265" s="147"/>
    </row>
    <row r="266" spans="1:12" ht="19.5">
      <c r="A266" s="2" t="s">
        <v>374</v>
      </c>
      <c r="B266" s="22" t="s">
        <v>933</v>
      </c>
      <c r="C266" s="23" t="s">
        <v>375</v>
      </c>
      <c r="D266" s="24" t="s">
        <v>934</v>
      </c>
      <c r="E266" s="25" t="s">
        <v>376</v>
      </c>
      <c r="F266" s="26" t="s">
        <v>935</v>
      </c>
      <c r="G266" s="134" t="s">
        <v>560</v>
      </c>
      <c r="H266" s="134" t="s">
        <v>560</v>
      </c>
      <c r="I266" s="134" t="s">
        <v>560</v>
      </c>
      <c r="J266" s="134"/>
      <c r="K266" s="140">
        <v>1</v>
      </c>
      <c r="L266" s="140" t="s">
        <v>560</v>
      </c>
    </row>
    <row r="267" spans="1:12" ht="12.75" customHeight="1">
      <c r="A267" s="3" t="s">
        <v>374</v>
      </c>
      <c r="B267" s="27" t="s">
        <v>1127</v>
      </c>
      <c r="C267" s="30" t="s">
        <v>375</v>
      </c>
      <c r="D267" s="31" t="s">
        <v>934</v>
      </c>
      <c r="E267" s="25" t="s">
        <v>377</v>
      </c>
      <c r="F267" s="26" t="s">
        <v>937</v>
      </c>
      <c r="G267" s="135"/>
      <c r="H267" s="135"/>
      <c r="I267" s="134"/>
      <c r="J267" s="134"/>
      <c r="K267" s="142"/>
      <c r="L267" s="148"/>
    </row>
    <row r="268" spans="1:12" ht="12.75" customHeight="1">
      <c r="A268" s="3" t="s">
        <v>374</v>
      </c>
      <c r="B268" s="27" t="s">
        <v>936</v>
      </c>
      <c r="C268" s="28" t="s">
        <v>375</v>
      </c>
      <c r="D268" s="29" t="s">
        <v>934</v>
      </c>
      <c r="E268" s="25" t="s">
        <v>378</v>
      </c>
      <c r="F268" s="26" t="s">
        <v>938</v>
      </c>
      <c r="G268" s="135"/>
      <c r="H268" s="135"/>
      <c r="I268" s="134"/>
      <c r="J268" s="134"/>
      <c r="K268" s="141"/>
      <c r="L268" s="147"/>
    </row>
    <row r="269" spans="1:12" ht="19.5">
      <c r="A269" s="4" t="s">
        <v>374</v>
      </c>
      <c r="B269" s="32" t="s">
        <v>936</v>
      </c>
      <c r="C269" s="25" t="s">
        <v>379</v>
      </c>
      <c r="D269" s="64" t="s">
        <v>939</v>
      </c>
      <c r="E269" s="25" t="s">
        <v>380</v>
      </c>
      <c r="F269" s="26" t="s">
        <v>940</v>
      </c>
      <c r="G269" s="18" t="s">
        <v>560</v>
      </c>
      <c r="H269" s="87" t="s">
        <v>560</v>
      </c>
      <c r="I269" s="18" t="s">
        <v>560</v>
      </c>
      <c r="J269" s="18"/>
      <c r="K269" s="74">
        <v>1</v>
      </c>
      <c r="L269" s="67" t="s">
        <v>560</v>
      </c>
    </row>
    <row r="270" spans="1:12" ht="19.5">
      <c r="A270" s="2" t="s">
        <v>381</v>
      </c>
      <c r="B270" s="52" t="s">
        <v>1133</v>
      </c>
      <c r="C270" s="23" t="s">
        <v>382</v>
      </c>
      <c r="D270" s="53" t="s">
        <v>942</v>
      </c>
      <c r="E270" s="25" t="s">
        <v>383</v>
      </c>
      <c r="F270" s="54" t="s">
        <v>943</v>
      </c>
      <c r="G270" s="134" t="s">
        <v>560</v>
      </c>
      <c r="H270" s="134" t="s">
        <v>560</v>
      </c>
      <c r="I270" s="134">
        <v>1</v>
      </c>
      <c r="J270" s="134"/>
      <c r="K270" s="140">
        <v>0</v>
      </c>
      <c r="L270" s="140" t="s">
        <v>560</v>
      </c>
    </row>
    <row r="271" spans="1:12" ht="12.75" customHeight="1">
      <c r="A271" s="3" t="s">
        <v>381</v>
      </c>
      <c r="B271" s="55" t="s">
        <v>941</v>
      </c>
      <c r="C271" s="30" t="s">
        <v>382</v>
      </c>
      <c r="D271" s="58" t="s">
        <v>942</v>
      </c>
      <c r="E271" s="25" t="s">
        <v>384</v>
      </c>
      <c r="F271" s="54" t="s">
        <v>944</v>
      </c>
      <c r="G271" s="135"/>
      <c r="H271" s="135"/>
      <c r="I271" s="134"/>
      <c r="J271" s="134"/>
      <c r="K271" s="142"/>
      <c r="L271" s="148"/>
    </row>
    <row r="272" spans="1:12" ht="12.75" customHeight="1">
      <c r="A272" s="3" t="s">
        <v>381</v>
      </c>
      <c r="B272" s="55" t="s">
        <v>941</v>
      </c>
      <c r="C272" s="30" t="s">
        <v>382</v>
      </c>
      <c r="D272" s="58" t="s">
        <v>942</v>
      </c>
      <c r="E272" s="25" t="s">
        <v>385</v>
      </c>
      <c r="F272" s="54" t="s">
        <v>945</v>
      </c>
      <c r="G272" s="135"/>
      <c r="H272" s="135"/>
      <c r="I272" s="134"/>
      <c r="J272" s="134"/>
      <c r="K272" s="142"/>
      <c r="L272" s="148"/>
    </row>
    <row r="273" spans="1:12" ht="12.75" customHeight="1">
      <c r="A273" s="3" t="s">
        <v>381</v>
      </c>
      <c r="B273" s="55" t="s">
        <v>941</v>
      </c>
      <c r="C273" s="30" t="s">
        <v>382</v>
      </c>
      <c r="D273" s="58" t="s">
        <v>942</v>
      </c>
      <c r="E273" s="25" t="s">
        <v>386</v>
      </c>
      <c r="F273" s="54" t="s">
        <v>946</v>
      </c>
      <c r="G273" s="135"/>
      <c r="H273" s="135"/>
      <c r="I273" s="134"/>
      <c r="J273" s="134"/>
      <c r="K273" s="142"/>
      <c r="L273" s="148"/>
    </row>
    <row r="274" spans="1:12" ht="12.75" customHeight="1">
      <c r="A274" s="3" t="s">
        <v>381</v>
      </c>
      <c r="B274" s="55" t="s">
        <v>941</v>
      </c>
      <c r="C274" s="28" t="s">
        <v>382</v>
      </c>
      <c r="D274" s="56" t="s">
        <v>942</v>
      </c>
      <c r="E274" s="25" t="s">
        <v>387</v>
      </c>
      <c r="F274" s="54" t="s">
        <v>947</v>
      </c>
      <c r="G274" s="135"/>
      <c r="H274" s="135"/>
      <c r="I274" s="134"/>
      <c r="J274" s="134"/>
      <c r="K274" s="141"/>
      <c r="L274" s="147"/>
    </row>
    <row r="275" spans="1:12" ht="19.5">
      <c r="A275" s="3" t="s">
        <v>381</v>
      </c>
      <c r="B275" s="55" t="s">
        <v>941</v>
      </c>
      <c r="C275" s="23" t="s">
        <v>388</v>
      </c>
      <c r="D275" s="53" t="s">
        <v>948</v>
      </c>
      <c r="E275" s="25" t="s">
        <v>389</v>
      </c>
      <c r="F275" s="54" t="s">
        <v>949</v>
      </c>
      <c r="G275" s="134" t="s">
        <v>560</v>
      </c>
      <c r="H275" s="134" t="s">
        <v>560</v>
      </c>
      <c r="I275" s="134">
        <v>1</v>
      </c>
      <c r="J275" s="134"/>
      <c r="K275" s="140">
        <v>0</v>
      </c>
      <c r="L275" s="140" t="s">
        <v>560</v>
      </c>
    </row>
    <row r="276" spans="1:12" ht="12.75" customHeight="1">
      <c r="A276" s="3" t="s">
        <v>381</v>
      </c>
      <c r="B276" s="55" t="s">
        <v>941</v>
      </c>
      <c r="C276" s="30" t="s">
        <v>388</v>
      </c>
      <c r="D276" s="58" t="s">
        <v>948</v>
      </c>
      <c r="E276" s="25" t="s">
        <v>390</v>
      </c>
      <c r="F276" s="54" t="s">
        <v>950</v>
      </c>
      <c r="G276" s="135"/>
      <c r="H276" s="135"/>
      <c r="I276" s="134"/>
      <c r="J276" s="134"/>
      <c r="K276" s="142"/>
      <c r="L276" s="148"/>
    </row>
    <row r="277" spans="1:12" ht="12.75" customHeight="1">
      <c r="A277" s="4" t="s">
        <v>381</v>
      </c>
      <c r="B277" s="60" t="s">
        <v>941</v>
      </c>
      <c r="C277" s="28" t="s">
        <v>388</v>
      </c>
      <c r="D277" s="56" t="s">
        <v>948</v>
      </c>
      <c r="E277" s="25" t="s">
        <v>391</v>
      </c>
      <c r="F277" s="54" t="s">
        <v>951</v>
      </c>
      <c r="G277" s="135"/>
      <c r="H277" s="135"/>
      <c r="I277" s="134"/>
      <c r="J277" s="134"/>
      <c r="K277" s="141"/>
      <c r="L277" s="147"/>
    </row>
    <row r="278" spans="1:12" ht="19.5">
      <c r="A278" s="2" t="s">
        <v>392</v>
      </c>
      <c r="B278" s="52" t="s">
        <v>952</v>
      </c>
      <c r="C278" s="23" t="s">
        <v>393</v>
      </c>
      <c r="D278" s="53" t="s">
        <v>953</v>
      </c>
      <c r="E278" s="25" t="s">
        <v>394</v>
      </c>
      <c r="F278" s="33" t="s">
        <v>954</v>
      </c>
      <c r="G278" s="134" t="s">
        <v>560</v>
      </c>
      <c r="H278" s="134" t="s">
        <v>560</v>
      </c>
      <c r="I278" s="134">
        <v>1</v>
      </c>
      <c r="J278" s="134"/>
      <c r="K278" s="140">
        <v>1</v>
      </c>
      <c r="L278" s="140" t="s">
        <v>560</v>
      </c>
    </row>
    <row r="279" spans="1:12" ht="12.75" customHeight="1">
      <c r="A279" s="3" t="s">
        <v>392</v>
      </c>
      <c r="B279" s="55" t="s">
        <v>955</v>
      </c>
      <c r="C279" s="30" t="s">
        <v>393</v>
      </c>
      <c r="D279" s="58" t="s">
        <v>953</v>
      </c>
      <c r="E279" s="25" t="s">
        <v>395</v>
      </c>
      <c r="F279" s="33" t="s">
        <v>956</v>
      </c>
      <c r="G279" s="135"/>
      <c r="H279" s="135"/>
      <c r="I279" s="134"/>
      <c r="J279" s="134"/>
      <c r="K279" s="142"/>
      <c r="L279" s="148"/>
    </row>
    <row r="280" spans="1:12" ht="12.75" customHeight="1">
      <c r="A280" s="3" t="s">
        <v>392</v>
      </c>
      <c r="B280" s="55" t="s">
        <v>955</v>
      </c>
      <c r="C280" s="30" t="s">
        <v>393</v>
      </c>
      <c r="D280" s="58" t="s">
        <v>953</v>
      </c>
      <c r="E280" s="25" t="s">
        <v>396</v>
      </c>
      <c r="F280" s="33" t="s">
        <v>957</v>
      </c>
      <c r="G280" s="135"/>
      <c r="H280" s="135"/>
      <c r="I280" s="134"/>
      <c r="J280" s="134"/>
      <c r="K280" s="142"/>
      <c r="L280" s="148"/>
    </row>
    <row r="281" spans="1:12" ht="12.75" customHeight="1">
      <c r="A281" s="3" t="s">
        <v>392</v>
      </c>
      <c r="B281" s="55" t="s">
        <v>955</v>
      </c>
      <c r="C281" s="30" t="s">
        <v>393</v>
      </c>
      <c r="D281" s="58" t="s">
        <v>953</v>
      </c>
      <c r="E281" s="25" t="s">
        <v>397</v>
      </c>
      <c r="F281" s="26" t="s">
        <v>958</v>
      </c>
      <c r="G281" s="135"/>
      <c r="H281" s="135"/>
      <c r="I281" s="134"/>
      <c r="J281" s="134"/>
      <c r="K281" s="142"/>
      <c r="L281" s="148"/>
    </row>
    <row r="282" spans="1:12" ht="12.75" customHeight="1">
      <c r="A282" s="3" t="s">
        <v>392</v>
      </c>
      <c r="B282" s="55" t="s">
        <v>955</v>
      </c>
      <c r="C282" s="30" t="s">
        <v>393</v>
      </c>
      <c r="D282" s="58" t="s">
        <v>953</v>
      </c>
      <c r="E282" s="25" t="s">
        <v>398</v>
      </c>
      <c r="F282" s="26" t="s">
        <v>959</v>
      </c>
      <c r="G282" s="135"/>
      <c r="H282" s="135"/>
      <c r="I282" s="134"/>
      <c r="J282" s="134"/>
      <c r="K282" s="142"/>
      <c r="L282" s="148"/>
    </row>
    <row r="283" spans="1:12" ht="12.75" customHeight="1">
      <c r="A283" s="3" t="s">
        <v>392</v>
      </c>
      <c r="B283" s="55" t="s">
        <v>955</v>
      </c>
      <c r="C283" s="28" t="s">
        <v>393</v>
      </c>
      <c r="D283" s="56" t="s">
        <v>953</v>
      </c>
      <c r="E283" s="25" t="s">
        <v>399</v>
      </c>
      <c r="F283" s="54" t="s">
        <v>960</v>
      </c>
      <c r="G283" s="135"/>
      <c r="H283" s="135"/>
      <c r="I283" s="134"/>
      <c r="J283" s="134"/>
      <c r="K283" s="141"/>
      <c r="L283" s="147"/>
    </row>
    <row r="284" spans="1:12" ht="19.5">
      <c r="A284" s="3" t="s">
        <v>392</v>
      </c>
      <c r="B284" s="55" t="s">
        <v>955</v>
      </c>
      <c r="C284" s="23" t="s">
        <v>400</v>
      </c>
      <c r="D284" s="53" t="s">
        <v>961</v>
      </c>
      <c r="E284" s="25" t="s">
        <v>401</v>
      </c>
      <c r="F284" s="26" t="s">
        <v>962</v>
      </c>
      <c r="G284" s="134" t="s">
        <v>560</v>
      </c>
      <c r="H284" s="134" t="s">
        <v>560</v>
      </c>
      <c r="I284" s="134">
        <v>1</v>
      </c>
      <c r="J284" s="134"/>
      <c r="K284" s="140">
        <v>1</v>
      </c>
      <c r="L284" s="140" t="s">
        <v>560</v>
      </c>
    </row>
    <row r="285" spans="1:12" ht="12.75" customHeight="1">
      <c r="A285" s="3" t="s">
        <v>392</v>
      </c>
      <c r="B285" s="55" t="s">
        <v>955</v>
      </c>
      <c r="C285" s="30" t="s">
        <v>400</v>
      </c>
      <c r="D285" s="58" t="s">
        <v>961</v>
      </c>
      <c r="E285" s="25" t="s">
        <v>402</v>
      </c>
      <c r="F285" s="33" t="s">
        <v>963</v>
      </c>
      <c r="G285" s="135"/>
      <c r="H285" s="135"/>
      <c r="I285" s="134"/>
      <c r="J285" s="134"/>
      <c r="K285" s="142"/>
      <c r="L285" s="148"/>
    </row>
    <row r="286" spans="1:12" ht="12.75" customHeight="1">
      <c r="A286" s="4" t="s">
        <v>392</v>
      </c>
      <c r="B286" s="60" t="s">
        <v>955</v>
      </c>
      <c r="C286" s="28" t="s">
        <v>400</v>
      </c>
      <c r="D286" s="56" t="s">
        <v>961</v>
      </c>
      <c r="E286" s="25" t="s">
        <v>403</v>
      </c>
      <c r="F286" s="33" t="s">
        <v>964</v>
      </c>
      <c r="G286" s="135"/>
      <c r="H286" s="135"/>
      <c r="I286" s="134"/>
      <c r="J286" s="134"/>
      <c r="K286" s="141"/>
      <c r="L286" s="147"/>
    </row>
    <row r="287" spans="1:12" ht="19.5">
      <c r="A287" s="2" t="s">
        <v>404</v>
      </c>
      <c r="B287" s="52" t="s">
        <v>965</v>
      </c>
      <c r="C287" s="23" t="s">
        <v>405</v>
      </c>
      <c r="D287" s="53" t="s">
        <v>966</v>
      </c>
      <c r="E287" s="25" t="s">
        <v>406</v>
      </c>
      <c r="F287" s="33" t="s">
        <v>967</v>
      </c>
      <c r="G287" s="134" t="s">
        <v>560</v>
      </c>
      <c r="H287" s="134" t="s">
        <v>560</v>
      </c>
      <c r="I287" s="134" t="s">
        <v>560</v>
      </c>
      <c r="J287" s="134" t="s">
        <v>560</v>
      </c>
      <c r="K287" s="140" t="s">
        <v>560</v>
      </c>
      <c r="L287" s="140" t="s">
        <v>560</v>
      </c>
    </row>
    <row r="288" spans="1:12" ht="12.75" customHeight="1">
      <c r="A288" s="3" t="s">
        <v>404</v>
      </c>
      <c r="B288" s="55" t="s">
        <v>968</v>
      </c>
      <c r="C288" s="28" t="s">
        <v>405</v>
      </c>
      <c r="D288" s="56" t="s">
        <v>966</v>
      </c>
      <c r="E288" s="25" t="s">
        <v>407</v>
      </c>
      <c r="F288" s="33" t="s">
        <v>969</v>
      </c>
      <c r="G288" s="135"/>
      <c r="H288" s="135"/>
      <c r="I288" s="134"/>
      <c r="J288" s="134"/>
      <c r="K288" s="141"/>
      <c r="L288" s="147"/>
    </row>
    <row r="289" spans="1:12" ht="19.5">
      <c r="A289" s="3" t="s">
        <v>404</v>
      </c>
      <c r="B289" s="55" t="s">
        <v>968</v>
      </c>
      <c r="C289" s="25" t="s">
        <v>408</v>
      </c>
      <c r="D289" s="65" t="s">
        <v>970</v>
      </c>
      <c r="E289" s="25" t="s">
        <v>409</v>
      </c>
      <c r="F289" s="33" t="s">
        <v>971</v>
      </c>
      <c r="G289" s="18" t="s">
        <v>560</v>
      </c>
      <c r="H289" s="87" t="s">
        <v>560</v>
      </c>
      <c r="I289" s="18" t="s">
        <v>560</v>
      </c>
      <c r="J289" s="18"/>
      <c r="K289" s="74" t="s">
        <v>560</v>
      </c>
      <c r="L289" s="67"/>
    </row>
    <row r="290" spans="1:12" ht="19.5">
      <c r="A290" s="3" t="s">
        <v>404</v>
      </c>
      <c r="B290" s="55" t="s">
        <v>968</v>
      </c>
      <c r="C290" s="25" t="s">
        <v>410</v>
      </c>
      <c r="D290" s="65" t="s">
        <v>972</v>
      </c>
      <c r="E290" s="25" t="s">
        <v>411</v>
      </c>
      <c r="F290" s="33" t="s">
        <v>973</v>
      </c>
      <c r="G290" s="18" t="s">
        <v>560</v>
      </c>
      <c r="H290" s="87" t="s">
        <v>560</v>
      </c>
      <c r="I290" s="18" t="s">
        <v>560</v>
      </c>
      <c r="J290" s="18"/>
      <c r="K290" s="74" t="s">
        <v>560</v>
      </c>
      <c r="L290" s="67"/>
    </row>
    <row r="291" spans="1:12" ht="19.5">
      <c r="A291" s="3" t="s">
        <v>404</v>
      </c>
      <c r="B291" s="55" t="s">
        <v>968</v>
      </c>
      <c r="C291" s="23" t="s">
        <v>412</v>
      </c>
      <c r="D291" s="24" t="s">
        <v>974</v>
      </c>
      <c r="E291" s="25" t="s">
        <v>413</v>
      </c>
      <c r="F291" s="34" t="s">
        <v>975</v>
      </c>
      <c r="G291" s="134" t="s">
        <v>560</v>
      </c>
      <c r="H291" s="134" t="s">
        <v>560</v>
      </c>
      <c r="I291" s="134" t="s">
        <v>560</v>
      </c>
      <c r="J291" s="134"/>
      <c r="K291" s="140" t="s">
        <v>560</v>
      </c>
      <c r="L291" s="140"/>
    </row>
    <row r="292" spans="1:12" ht="12.75" customHeight="1">
      <c r="A292" s="3" t="s">
        <v>404</v>
      </c>
      <c r="B292" s="55" t="s">
        <v>968</v>
      </c>
      <c r="C292" s="30" t="s">
        <v>412</v>
      </c>
      <c r="D292" s="31" t="s">
        <v>974</v>
      </c>
      <c r="E292" s="25" t="s">
        <v>414</v>
      </c>
      <c r="F292" s="34" t="s">
        <v>976</v>
      </c>
      <c r="G292" s="135"/>
      <c r="H292" s="135"/>
      <c r="I292" s="134"/>
      <c r="J292" s="134"/>
      <c r="K292" s="142"/>
      <c r="L292" s="148"/>
    </row>
    <row r="293" spans="1:12" ht="12.75" customHeight="1">
      <c r="A293" s="3" t="s">
        <v>404</v>
      </c>
      <c r="B293" s="55" t="s">
        <v>968</v>
      </c>
      <c r="C293" s="30" t="s">
        <v>412</v>
      </c>
      <c r="D293" s="31" t="s">
        <v>974</v>
      </c>
      <c r="E293" s="25" t="s">
        <v>415</v>
      </c>
      <c r="F293" s="34" t="s">
        <v>977</v>
      </c>
      <c r="G293" s="135"/>
      <c r="H293" s="135"/>
      <c r="I293" s="134"/>
      <c r="J293" s="134"/>
      <c r="K293" s="142"/>
      <c r="L293" s="148"/>
    </row>
    <row r="294" spans="1:12" ht="12.75" customHeight="1">
      <c r="A294" s="3" t="s">
        <v>404</v>
      </c>
      <c r="B294" s="55" t="s">
        <v>968</v>
      </c>
      <c r="C294" s="28" t="s">
        <v>412</v>
      </c>
      <c r="D294" s="29" t="s">
        <v>974</v>
      </c>
      <c r="E294" s="25" t="s">
        <v>416</v>
      </c>
      <c r="F294" s="34" t="s">
        <v>978</v>
      </c>
      <c r="G294" s="135"/>
      <c r="H294" s="135"/>
      <c r="I294" s="134"/>
      <c r="J294" s="134"/>
      <c r="K294" s="141"/>
      <c r="L294" s="147"/>
    </row>
    <row r="295" spans="1:12" ht="19.5">
      <c r="A295" s="3" t="s">
        <v>404</v>
      </c>
      <c r="B295" s="55" t="s">
        <v>968</v>
      </c>
      <c r="C295" s="23" t="s">
        <v>417</v>
      </c>
      <c r="D295" s="53" t="s">
        <v>979</v>
      </c>
      <c r="E295" s="25" t="s">
        <v>418</v>
      </c>
      <c r="F295" s="33" t="s">
        <v>980</v>
      </c>
      <c r="G295" s="134" t="s">
        <v>560</v>
      </c>
      <c r="H295" s="134" t="s">
        <v>560</v>
      </c>
      <c r="I295" s="134" t="s">
        <v>560</v>
      </c>
      <c r="J295" s="134" t="s">
        <v>560</v>
      </c>
      <c r="K295" s="140" t="s">
        <v>560</v>
      </c>
      <c r="L295" s="140" t="s">
        <v>560</v>
      </c>
    </row>
    <row r="296" spans="1:12" ht="12.75" customHeight="1">
      <c r="A296" s="3" t="s">
        <v>404</v>
      </c>
      <c r="B296" s="55" t="s">
        <v>968</v>
      </c>
      <c r="C296" s="28" t="s">
        <v>417</v>
      </c>
      <c r="D296" s="56" t="s">
        <v>979</v>
      </c>
      <c r="E296" s="25" t="s">
        <v>419</v>
      </c>
      <c r="F296" s="33" t="s">
        <v>981</v>
      </c>
      <c r="G296" s="135"/>
      <c r="H296" s="135"/>
      <c r="I296" s="134"/>
      <c r="J296" s="134"/>
      <c r="K296" s="141"/>
      <c r="L296" s="147"/>
    </row>
    <row r="297" spans="1:12" ht="19.5">
      <c r="A297" s="3" t="s">
        <v>404</v>
      </c>
      <c r="B297" s="55" t="s">
        <v>968</v>
      </c>
      <c r="C297" s="23" t="s">
        <v>420</v>
      </c>
      <c r="D297" s="53" t="s">
        <v>982</v>
      </c>
      <c r="E297" s="25" t="s">
        <v>421</v>
      </c>
      <c r="F297" s="33" t="s">
        <v>983</v>
      </c>
      <c r="G297" s="134" t="s">
        <v>560</v>
      </c>
      <c r="H297" s="134" t="s">
        <v>560</v>
      </c>
      <c r="I297" s="134" t="s">
        <v>560</v>
      </c>
      <c r="J297" s="134" t="s">
        <v>560</v>
      </c>
      <c r="K297" s="140" t="s">
        <v>560</v>
      </c>
      <c r="L297" s="140" t="s">
        <v>560</v>
      </c>
    </row>
    <row r="298" spans="1:12" ht="12.75" customHeight="1">
      <c r="A298" s="3" t="s">
        <v>404</v>
      </c>
      <c r="B298" s="55" t="s">
        <v>968</v>
      </c>
      <c r="C298" s="28" t="s">
        <v>420</v>
      </c>
      <c r="D298" s="56" t="s">
        <v>982</v>
      </c>
      <c r="E298" s="25" t="s">
        <v>422</v>
      </c>
      <c r="F298" s="33" t="s">
        <v>984</v>
      </c>
      <c r="G298" s="135"/>
      <c r="H298" s="135"/>
      <c r="I298" s="134"/>
      <c r="J298" s="134"/>
      <c r="K298" s="141"/>
      <c r="L298" s="147"/>
    </row>
    <row r="299" spans="1:12" ht="19.5">
      <c r="A299" s="3" t="s">
        <v>404</v>
      </c>
      <c r="B299" s="55" t="s">
        <v>968</v>
      </c>
      <c r="C299" s="23" t="s">
        <v>423</v>
      </c>
      <c r="D299" s="53" t="s">
        <v>985</v>
      </c>
      <c r="E299" s="25" t="s">
        <v>424</v>
      </c>
      <c r="F299" s="33" t="s">
        <v>986</v>
      </c>
      <c r="G299" s="134" t="s">
        <v>560</v>
      </c>
      <c r="H299" s="134" t="s">
        <v>560</v>
      </c>
      <c r="I299" s="134" t="s">
        <v>560</v>
      </c>
      <c r="J299" s="134"/>
      <c r="K299" s="140" t="s">
        <v>560</v>
      </c>
      <c r="L299" s="140"/>
    </row>
    <row r="300" spans="1:12" ht="12.75" customHeight="1">
      <c r="A300" s="3" t="s">
        <v>404</v>
      </c>
      <c r="B300" s="55" t="s">
        <v>968</v>
      </c>
      <c r="C300" s="30" t="s">
        <v>423</v>
      </c>
      <c r="D300" s="58" t="s">
        <v>985</v>
      </c>
      <c r="E300" s="25" t="s">
        <v>425</v>
      </c>
      <c r="F300" s="33" t="s">
        <v>987</v>
      </c>
      <c r="G300" s="135"/>
      <c r="H300" s="135"/>
      <c r="I300" s="134"/>
      <c r="J300" s="134"/>
      <c r="K300" s="142"/>
      <c r="L300" s="148"/>
    </row>
    <row r="301" spans="1:12" ht="12.75" customHeight="1">
      <c r="A301" s="3" t="s">
        <v>404</v>
      </c>
      <c r="B301" s="55" t="s">
        <v>968</v>
      </c>
      <c r="C301" s="30" t="s">
        <v>423</v>
      </c>
      <c r="D301" s="58" t="s">
        <v>985</v>
      </c>
      <c r="E301" s="25" t="s">
        <v>426</v>
      </c>
      <c r="F301" s="33" t="s">
        <v>988</v>
      </c>
      <c r="G301" s="135"/>
      <c r="H301" s="135"/>
      <c r="I301" s="134"/>
      <c r="J301" s="134"/>
      <c r="K301" s="142"/>
      <c r="L301" s="148"/>
    </row>
    <row r="302" spans="1:12" ht="12.75" customHeight="1">
      <c r="A302" s="3" t="s">
        <v>404</v>
      </c>
      <c r="B302" s="55" t="s">
        <v>968</v>
      </c>
      <c r="C302" s="30" t="s">
        <v>423</v>
      </c>
      <c r="D302" s="58" t="s">
        <v>985</v>
      </c>
      <c r="E302" s="25" t="s">
        <v>427</v>
      </c>
      <c r="F302" s="33" t="s">
        <v>989</v>
      </c>
      <c r="G302" s="135"/>
      <c r="H302" s="135"/>
      <c r="I302" s="134"/>
      <c r="J302" s="134"/>
      <c r="K302" s="142"/>
      <c r="L302" s="148"/>
    </row>
    <row r="303" spans="1:12" ht="12.75" customHeight="1">
      <c r="A303" s="3" t="s">
        <v>404</v>
      </c>
      <c r="B303" s="55" t="s">
        <v>968</v>
      </c>
      <c r="C303" s="30" t="s">
        <v>423</v>
      </c>
      <c r="D303" s="58" t="s">
        <v>985</v>
      </c>
      <c r="E303" s="25" t="s">
        <v>428</v>
      </c>
      <c r="F303" s="33" t="s">
        <v>990</v>
      </c>
      <c r="G303" s="135"/>
      <c r="H303" s="135"/>
      <c r="I303" s="134"/>
      <c r="J303" s="134"/>
      <c r="K303" s="142"/>
      <c r="L303" s="148"/>
    </row>
    <row r="304" spans="1:12" ht="12.75" customHeight="1">
      <c r="A304" s="3" t="s">
        <v>404</v>
      </c>
      <c r="B304" s="55" t="s">
        <v>968</v>
      </c>
      <c r="C304" s="30" t="s">
        <v>423</v>
      </c>
      <c r="D304" s="58" t="s">
        <v>985</v>
      </c>
      <c r="E304" s="25" t="s">
        <v>429</v>
      </c>
      <c r="F304" s="33" t="s">
        <v>991</v>
      </c>
      <c r="G304" s="135"/>
      <c r="H304" s="135"/>
      <c r="I304" s="134"/>
      <c r="J304" s="134"/>
      <c r="K304" s="142"/>
      <c r="L304" s="148"/>
    </row>
    <row r="305" spans="1:12" ht="12.75" customHeight="1">
      <c r="A305" s="4" t="s">
        <v>404</v>
      </c>
      <c r="B305" s="60" t="s">
        <v>968</v>
      </c>
      <c r="C305" s="28" t="s">
        <v>423</v>
      </c>
      <c r="D305" s="56" t="s">
        <v>985</v>
      </c>
      <c r="E305" s="25" t="s">
        <v>430</v>
      </c>
      <c r="F305" s="33" t="s">
        <v>992</v>
      </c>
      <c r="G305" s="135"/>
      <c r="H305" s="135"/>
      <c r="I305" s="134"/>
      <c r="J305" s="134"/>
      <c r="K305" s="141"/>
      <c r="L305" s="147"/>
    </row>
    <row r="306" spans="1:12" ht="19.5">
      <c r="A306" s="2" t="s">
        <v>431</v>
      </c>
      <c r="B306" s="22" t="s">
        <v>993</v>
      </c>
      <c r="C306" s="23" t="s">
        <v>432</v>
      </c>
      <c r="D306" s="41" t="s">
        <v>994</v>
      </c>
      <c r="E306" s="25" t="s">
        <v>433</v>
      </c>
      <c r="F306" s="39" t="s">
        <v>995</v>
      </c>
      <c r="G306" s="134" t="s">
        <v>560</v>
      </c>
      <c r="H306" s="134" t="s">
        <v>560</v>
      </c>
      <c r="I306" s="134" t="s">
        <v>560</v>
      </c>
      <c r="J306" s="134" t="s">
        <v>560</v>
      </c>
      <c r="K306" s="140" t="s">
        <v>560</v>
      </c>
      <c r="L306" s="140" t="s">
        <v>560</v>
      </c>
    </row>
    <row r="307" spans="1:12" ht="12.75" customHeight="1">
      <c r="A307" s="3" t="s">
        <v>431</v>
      </c>
      <c r="B307" s="27" t="s">
        <v>993</v>
      </c>
      <c r="C307" s="30" t="s">
        <v>432</v>
      </c>
      <c r="D307" s="42" t="s">
        <v>994</v>
      </c>
      <c r="E307" s="25" t="s">
        <v>434</v>
      </c>
      <c r="F307" s="39" t="s">
        <v>996</v>
      </c>
      <c r="G307" s="135"/>
      <c r="H307" s="135"/>
      <c r="I307" s="134"/>
      <c r="J307" s="134"/>
      <c r="K307" s="142"/>
      <c r="L307" s="148"/>
    </row>
    <row r="308" spans="1:12" ht="12.75" customHeight="1">
      <c r="A308" s="3" t="s">
        <v>431</v>
      </c>
      <c r="B308" s="27" t="s">
        <v>993</v>
      </c>
      <c r="C308" s="28" t="s">
        <v>432</v>
      </c>
      <c r="D308" s="43" t="s">
        <v>994</v>
      </c>
      <c r="E308" s="25" t="s">
        <v>435</v>
      </c>
      <c r="F308" s="39" t="s">
        <v>997</v>
      </c>
      <c r="G308" s="135"/>
      <c r="H308" s="135"/>
      <c r="I308" s="134"/>
      <c r="J308" s="134"/>
      <c r="K308" s="142"/>
      <c r="L308" s="148"/>
    </row>
    <row r="309" spans="1:12" ht="12.75" customHeight="1">
      <c r="A309" s="4" t="s">
        <v>431</v>
      </c>
      <c r="B309" s="32" t="s">
        <v>993</v>
      </c>
      <c r="C309" s="25" t="s">
        <v>436</v>
      </c>
      <c r="D309" s="66" t="s">
        <v>998</v>
      </c>
      <c r="E309" s="25" t="s">
        <v>437</v>
      </c>
      <c r="F309" s="39" t="s">
        <v>999</v>
      </c>
      <c r="G309" s="135"/>
      <c r="H309" s="135"/>
      <c r="I309" s="134"/>
      <c r="J309" s="134"/>
      <c r="K309" s="141"/>
      <c r="L309" s="147"/>
    </row>
    <row r="310" spans="1:12" ht="19.5">
      <c r="A310" s="2" t="s">
        <v>438</v>
      </c>
      <c r="B310" s="22" t="s">
        <v>1000</v>
      </c>
      <c r="C310" s="23" t="s">
        <v>439</v>
      </c>
      <c r="D310" s="24" t="s">
        <v>1001</v>
      </c>
      <c r="E310" s="25" t="s">
        <v>440</v>
      </c>
      <c r="F310" s="34" t="s">
        <v>1002</v>
      </c>
      <c r="G310" s="134">
        <v>1</v>
      </c>
      <c r="H310" s="134">
        <v>0</v>
      </c>
      <c r="I310" s="134">
        <v>1</v>
      </c>
      <c r="J310" s="134" t="s">
        <v>560</v>
      </c>
      <c r="K310" s="140" t="s">
        <v>560</v>
      </c>
      <c r="L310" s="140" t="s">
        <v>560</v>
      </c>
    </row>
    <row r="311" spans="1:12" ht="12.75" customHeight="1">
      <c r="A311" s="3" t="s">
        <v>438</v>
      </c>
      <c r="B311" s="27" t="s">
        <v>1000</v>
      </c>
      <c r="C311" s="28" t="s">
        <v>439</v>
      </c>
      <c r="D311" s="29" t="s">
        <v>1001</v>
      </c>
      <c r="E311" s="25" t="s">
        <v>441</v>
      </c>
      <c r="F311" s="34" t="s">
        <v>1003</v>
      </c>
      <c r="G311" s="135"/>
      <c r="H311" s="135"/>
      <c r="I311" s="134"/>
      <c r="J311" s="134"/>
      <c r="K311" s="141"/>
      <c r="L311" s="147"/>
    </row>
    <row r="312" spans="1:12" ht="19.5">
      <c r="A312" s="3" t="s">
        <v>438</v>
      </c>
      <c r="B312" s="27" t="s">
        <v>1000</v>
      </c>
      <c r="C312" s="23" t="s">
        <v>442</v>
      </c>
      <c r="D312" s="24" t="s">
        <v>1004</v>
      </c>
      <c r="E312" s="25" t="s">
        <v>443</v>
      </c>
      <c r="F312" s="34" t="s">
        <v>1005</v>
      </c>
      <c r="G312" s="134">
        <v>1</v>
      </c>
      <c r="H312" s="134">
        <v>0</v>
      </c>
      <c r="I312" s="134">
        <v>1</v>
      </c>
      <c r="J312" s="134" t="s">
        <v>560</v>
      </c>
      <c r="K312" s="140" t="s">
        <v>560</v>
      </c>
      <c r="L312" s="140" t="s">
        <v>560</v>
      </c>
    </row>
    <row r="313" spans="1:12" ht="12.75" customHeight="1">
      <c r="A313" s="3" t="s">
        <v>438</v>
      </c>
      <c r="B313" s="27" t="s">
        <v>1000</v>
      </c>
      <c r="C313" s="28" t="s">
        <v>442</v>
      </c>
      <c r="D313" s="29" t="s">
        <v>1004</v>
      </c>
      <c r="E313" s="25" t="s">
        <v>444</v>
      </c>
      <c r="F313" s="34" t="s">
        <v>1006</v>
      </c>
      <c r="G313" s="135"/>
      <c r="H313" s="135"/>
      <c r="I313" s="134"/>
      <c r="J313" s="134"/>
      <c r="K313" s="141"/>
      <c r="L313" s="147"/>
    </row>
    <row r="314" spans="1:12" ht="19.5">
      <c r="A314" s="3" t="s">
        <v>438</v>
      </c>
      <c r="B314" s="27" t="s">
        <v>1000</v>
      </c>
      <c r="C314" s="23" t="s">
        <v>445</v>
      </c>
      <c r="D314" s="24" t="s">
        <v>1007</v>
      </c>
      <c r="E314" s="25" t="s">
        <v>446</v>
      </c>
      <c r="F314" s="34" t="s">
        <v>1008</v>
      </c>
      <c r="G314" s="134">
        <v>1</v>
      </c>
      <c r="H314" s="134">
        <v>0</v>
      </c>
      <c r="I314" s="134">
        <v>1</v>
      </c>
      <c r="J314" s="134" t="s">
        <v>560</v>
      </c>
      <c r="K314" s="140" t="s">
        <v>560</v>
      </c>
      <c r="L314" s="140" t="s">
        <v>560</v>
      </c>
    </row>
    <row r="315" spans="1:12" ht="12.75" customHeight="1">
      <c r="A315" s="3" t="s">
        <v>438</v>
      </c>
      <c r="B315" s="27" t="s">
        <v>1000</v>
      </c>
      <c r="C315" s="28" t="s">
        <v>445</v>
      </c>
      <c r="D315" s="29" t="s">
        <v>1007</v>
      </c>
      <c r="E315" s="25" t="s">
        <v>447</v>
      </c>
      <c r="F315" s="34" t="s">
        <v>1009</v>
      </c>
      <c r="G315" s="135"/>
      <c r="H315" s="135"/>
      <c r="I315" s="134"/>
      <c r="J315" s="134"/>
      <c r="K315" s="141"/>
      <c r="L315" s="147"/>
    </row>
    <row r="316" spans="1:12" ht="19.5">
      <c r="A316" s="3" t="s">
        <v>438</v>
      </c>
      <c r="B316" s="27" t="s">
        <v>1000</v>
      </c>
      <c r="C316" s="23" t="s">
        <v>448</v>
      </c>
      <c r="D316" s="24" t="s">
        <v>1010</v>
      </c>
      <c r="E316" s="25" t="s">
        <v>449</v>
      </c>
      <c r="F316" s="34" t="s">
        <v>1011</v>
      </c>
      <c r="G316" s="134">
        <v>1</v>
      </c>
      <c r="H316" s="134">
        <v>0</v>
      </c>
      <c r="I316" s="134">
        <v>1</v>
      </c>
      <c r="J316" s="134" t="s">
        <v>560</v>
      </c>
      <c r="K316" s="140" t="s">
        <v>560</v>
      </c>
      <c r="L316" s="140" t="s">
        <v>560</v>
      </c>
    </row>
    <row r="317" spans="1:12" ht="12.75" customHeight="1">
      <c r="A317" s="3" t="s">
        <v>438</v>
      </c>
      <c r="B317" s="27" t="s">
        <v>1000</v>
      </c>
      <c r="C317" s="28" t="s">
        <v>448</v>
      </c>
      <c r="D317" s="29" t="s">
        <v>1010</v>
      </c>
      <c r="E317" s="25" t="s">
        <v>450</v>
      </c>
      <c r="F317" s="34" t="s">
        <v>1012</v>
      </c>
      <c r="G317" s="135"/>
      <c r="H317" s="135"/>
      <c r="I317" s="134"/>
      <c r="J317" s="134"/>
      <c r="K317" s="141"/>
      <c r="L317" s="147"/>
    </row>
    <row r="318" spans="1:12" ht="19.5">
      <c r="A318" s="3" t="s">
        <v>438</v>
      </c>
      <c r="B318" s="27" t="s">
        <v>1000</v>
      </c>
      <c r="C318" s="23" t="s">
        <v>451</v>
      </c>
      <c r="D318" s="24" t="s">
        <v>1013</v>
      </c>
      <c r="E318" s="25" t="s">
        <v>452</v>
      </c>
      <c r="F318" s="47" t="s">
        <v>1014</v>
      </c>
      <c r="G318" s="134">
        <v>1</v>
      </c>
      <c r="H318" s="134">
        <v>0</v>
      </c>
      <c r="I318" s="134">
        <v>1</v>
      </c>
      <c r="J318" s="134" t="s">
        <v>560</v>
      </c>
      <c r="K318" s="140" t="s">
        <v>560</v>
      </c>
      <c r="L318" s="140" t="s">
        <v>560</v>
      </c>
    </row>
    <row r="319" spans="1:12" ht="12.75" customHeight="1">
      <c r="A319" s="3" t="s">
        <v>438</v>
      </c>
      <c r="B319" s="27" t="s">
        <v>1000</v>
      </c>
      <c r="C319" s="28" t="s">
        <v>451</v>
      </c>
      <c r="D319" s="29" t="s">
        <v>1013</v>
      </c>
      <c r="E319" s="25" t="s">
        <v>453</v>
      </c>
      <c r="F319" s="34" t="s">
        <v>1015</v>
      </c>
      <c r="G319" s="135"/>
      <c r="H319" s="135"/>
      <c r="I319" s="134"/>
      <c r="J319" s="134"/>
      <c r="K319" s="141"/>
      <c r="L319" s="147"/>
    </row>
    <row r="320" spans="1:12" ht="19.5">
      <c r="A320" s="3" t="s">
        <v>438</v>
      </c>
      <c r="B320" s="27" t="s">
        <v>1016</v>
      </c>
      <c r="C320" s="23" t="s">
        <v>454</v>
      </c>
      <c r="D320" s="24" t="s">
        <v>1017</v>
      </c>
      <c r="E320" s="25" t="s">
        <v>455</v>
      </c>
      <c r="F320" s="34" t="s">
        <v>1018</v>
      </c>
      <c r="G320" s="134">
        <v>0</v>
      </c>
      <c r="H320" s="134">
        <v>0</v>
      </c>
      <c r="I320" s="134">
        <v>1</v>
      </c>
      <c r="J320" s="134"/>
      <c r="K320" s="140" t="s">
        <v>560</v>
      </c>
      <c r="L320" s="140"/>
    </row>
    <row r="321" spans="1:12" ht="12.75" customHeight="1">
      <c r="A321" s="3" t="s">
        <v>438</v>
      </c>
      <c r="B321" s="27" t="s">
        <v>1000</v>
      </c>
      <c r="C321" s="30" t="s">
        <v>454</v>
      </c>
      <c r="D321" s="31" t="s">
        <v>1017</v>
      </c>
      <c r="E321" s="25" t="s">
        <v>456</v>
      </c>
      <c r="F321" s="36" t="s">
        <v>1019</v>
      </c>
      <c r="G321" s="135"/>
      <c r="H321" s="135"/>
      <c r="I321" s="134"/>
      <c r="J321" s="134"/>
      <c r="K321" s="142"/>
      <c r="L321" s="148"/>
    </row>
    <row r="322" spans="1:12" ht="12.75" customHeight="1">
      <c r="A322" s="3" t="s">
        <v>438</v>
      </c>
      <c r="B322" s="27" t="s">
        <v>1016</v>
      </c>
      <c r="C322" s="28" t="s">
        <v>454</v>
      </c>
      <c r="D322" s="29" t="s">
        <v>1017</v>
      </c>
      <c r="E322" s="25" t="s">
        <v>457</v>
      </c>
      <c r="F322" s="34" t="s">
        <v>1020</v>
      </c>
      <c r="G322" s="135"/>
      <c r="H322" s="135"/>
      <c r="I322" s="134"/>
      <c r="J322" s="134"/>
      <c r="K322" s="141"/>
      <c r="L322" s="147"/>
    </row>
    <row r="323" spans="1:12" ht="19.5">
      <c r="A323" s="3" t="s">
        <v>438</v>
      </c>
      <c r="B323" s="27" t="s">
        <v>1000</v>
      </c>
      <c r="C323" s="23" t="s">
        <v>458</v>
      </c>
      <c r="D323" s="24" t="s">
        <v>1021</v>
      </c>
      <c r="E323" s="25" t="s">
        <v>459</v>
      </c>
      <c r="F323" s="34" t="s">
        <v>1022</v>
      </c>
      <c r="G323" s="134">
        <v>0</v>
      </c>
      <c r="H323" s="134">
        <v>0</v>
      </c>
      <c r="I323" s="134">
        <v>1</v>
      </c>
      <c r="J323" s="134"/>
      <c r="K323" s="140" t="s">
        <v>560</v>
      </c>
      <c r="L323" s="140"/>
    </row>
    <row r="324" spans="1:12" ht="12.75" customHeight="1">
      <c r="A324" s="3" t="s">
        <v>438</v>
      </c>
      <c r="B324" s="27" t="s">
        <v>1000</v>
      </c>
      <c r="C324" s="30" t="s">
        <v>458</v>
      </c>
      <c r="D324" s="31" t="s">
        <v>1021</v>
      </c>
      <c r="E324" s="25" t="s">
        <v>460</v>
      </c>
      <c r="F324" s="34" t="s">
        <v>1023</v>
      </c>
      <c r="G324" s="135"/>
      <c r="H324" s="135"/>
      <c r="I324" s="134"/>
      <c r="J324" s="134"/>
      <c r="K324" s="142"/>
      <c r="L324" s="148"/>
    </row>
    <row r="325" spans="1:12" ht="12.75" customHeight="1">
      <c r="A325" s="3" t="s">
        <v>438</v>
      </c>
      <c r="B325" s="27" t="s">
        <v>1000</v>
      </c>
      <c r="C325" s="28" t="s">
        <v>458</v>
      </c>
      <c r="D325" s="29" t="s">
        <v>1021</v>
      </c>
      <c r="E325" s="25" t="s">
        <v>461</v>
      </c>
      <c r="F325" s="34" t="s">
        <v>1024</v>
      </c>
      <c r="G325" s="135"/>
      <c r="H325" s="135"/>
      <c r="I325" s="134"/>
      <c r="J325" s="134"/>
      <c r="K325" s="141"/>
      <c r="L325" s="147"/>
    </row>
    <row r="326" spans="1:12" ht="19.5">
      <c r="A326" s="3" t="s">
        <v>438</v>
      </c>
      <c r="B326" s="27" t="s">
        <v>1000</v>
      </c>
      <c r="C326" s="23" t="s">
        <v>462</v>
      </c>
      <c r="D326" s="24" t="s">
        <v>1025</v>
      </c>
      <c r="E326" s="25" t="s">
        <v>463</v>
      </c>
      <c r="F326" s="34" t="s">
        <v>1026</v>
      </c>
      <c r="G326" s="134">
        <v>0</v>
      </c>
      <c r="H326" s="134">
        <v>0</v>
      </c>
      <c r="I326" s="134">
        <v>1</v>
      </c>
      <c r="J326" s="134"/>
      <c r="K326" s="140" t="s">
        <v>560</v>
      </c>
      <c r="L326" s="140"/>
    </row>
    <row r="327" spans="1:12" ht="12.75" customHeight="1">
      <c r="A327" s="3" t="s">
        <v>438</v>
      </c>
      <c r="B327" s="27" t="s">
        <v>1000</v>
      </c>
      <c r="C327" s="30" t="s">
        <v>462</v>
      </c>
      <c r="D327" s="31" t="s">
        <v>1025</v>
      </c>
      <c r="E327" s="25" t="s">
        <v>464</v>
      </c>
      <c r="F327" s="34" t="s">
        <v>1025</v>
      </c>
      <c r="G327" s="135"/>
      <c r="H327" s="135"/>
      <c r="I327" s="134"/>
      <c r="J327" s="134"/>
      <c r="K327" s="142"/>
      <c r="L327" s="148"/>
    </row>
    <row r="328" spans="1:12" ht="12.75" customHeight="1">
      <c r="A328" s="3" t="s">
        <v>438</v>
      </c>
      <c r="B328" s="27" t="s">
        <v>1000</v>
      </c>
      <c r="C328" s="28" t="s">
        <v>462</v>
      </c>
      <c r="D328" s="29" t="s">
        <v>1025</v>
      </c>
      <c r="E328" s="25" t="s">
        <v>465</v>
      </c>
      <c r="F328" s="34" t="s">
        <v>1027</v>
      </c>
      <c r="G328" s="135"/>
      <c r="H328" s="135"/>
      <c r="I328" s="134"/>
      <c r="J328" s="134"/>
      <c r="K328" s="141"/>
      <c r="L328" s="147"/>
    </row>
    <row r="329" spans="1:12" ht="19.5">
      <c r="A329" s="3" t="s">
        <v>438</v>
      </c>
      <c r="B329" s="27" t="s">
        <v>1000</v>
      </c>
      <c r="C329" s="23" t="s">
        <v>466</v>
      </c>
      <c r="D329" s="24" t="s">
        <v>1134</v>
      </c>
      <c r="E329" s="25" t="s">
        <v>467</v>
      </c>
      <c r="F329" s="34" t="s">
        <v>1028</v>
      </c>
      <c r="G329" s="134">
        <v>0</v>
      </c>
      <c r="H329" s="134">
        <v>0</v>
      </c>
      <c r="I329" s="134">
        <v>1</v>
      </c>
      <c r="J329" s="134" t="s">
        <v>560</v>
      </c>
      <c r="K329" s="140">
        <v>0</v>
      </c>
      <c r="L329" s="140" t="s">
        <v>560</v>
      </c>
    </row>
    <row r="330" spans="1:12" ht="12.75" customHeight="1">
      <c r="A330" s="4" t="s">
        <v>438</v>
      </c>
      <c r="B330" s="32" t="s">
        <v>1000</v>
      </c>
      <c r="C330" s="28" t="s">
        <v>466</v>
      </c>
      <c r="D330" s="29" t="s">
        <v>1029</v>
      </c>
      <c r="E330" s="25" t="s">
        <v>468</v>
      </c>
      <c r="F330" s="47" t="s">
        <v>1030</v>
      </c>
      <c r="G330" s="135"/>
      <c r="H330" s="135"/>
      <c r="I330" s="134"/>
      <c r="J330" s="134"/>
      <c r="K330" s="141"/>
      <c r="L330" s="147"/>
    </row>
    <row r="331" spans="1:12" ht="19.5">
      <c r="A331" s="2" t="s">
        <v>469</v>
      </c>
      <c r="B331" s="22" t="s">
        <v>1135</v>
      </c>
      <c r="C331" s="23" t="s">
        <v>470</v>
      </c>
      <c r="D331" s="35" t="s">
        <v>1032</v>
      </c>
      <c r="E331" s="25" t="s">
        <v>471</v>
      </c>
      <c r="F331" s="47" t="s">
        <v>1033</v>
      </c>
      <c r="G331" s="134" t="s">
        <v>560</v>
      </c>
      <c r="H331" s="134" t="s">
        <v>560</v>
      </c>
      <c r="I331" s="134" t="s">
        <v>560</v>
      </c>
      <c r="J331" s="134" t="s">
        <v>560</v>
      </c>
      <c r="K331" s="140">
        <v>0</v>
      </c>
      <c r="L331" s="140" t="s">
        <v>560</v>
      </c>
    </row>
    <row r="332" spans="1:12" ht="12.75" customHeight="1">
      <c r="A332" s="3" t="s">
        <v>469</v>
      </c>
      <c r="B332" s="27" t="s">
        <v>1031</v>
      </c>
      <c r="C332" s="28" t="s">
        <v>470</v>
      </c>
      <c r="D332" s="38" t="s">
        <v>1032</v>
      </c>
      <c r="E332" s="25" t="s">
        <v>472</v>
      </c>
      <c r="F332" s="34" t="s">
        <v>1034</v>
      </c>
      <c r="G332" s="135"/>
      <c r="H332" s="135"/>
      <c r="I332" s="134"/>
      <c r="J332" s="134"/>
      <c r="K332" s="141"/>
      <c r="L332" s="147"/>
    </row>
    <row r="333" spans="1:12" ht="19.5">
      <c r="A333" s="3" t="s">
        <v>469</v>
      </c>
      <c r="B333" s="27" t="s">
        <v>1031</v>
      </c>
      <c r="C333" s="23" t="s">
        <v>473</v>
      </c>
      <c r="D333" s="35" t="s">
        <v>1035</v>
      </c>
      <c r="E333" s="25" t="s">
        <v>474</v>
      </c>
      <c r="F333" s="47" t="s">
        <v>1036</v>
      </c>
      <c r="G333" s="134" t="s">
        <v>560</v>
      </c>
      <c r="H333" s="134" t="s">
        <v>560</v>
      </c>
      <c r="I333" s="134" t="s">
        <v>560</v>
      </c>
      <c r="J333" s="134" t="s">
        <v>560</v>
      </c>
      <c r="K333" s="140">
        <v>0</v>
      </c>
      <c r="L333" s="140" t="s">
        <v>560</v>
      </c>
    </row>
    <row r="334" spans="1:12" ht="12.75" customHeight="1">
      <c r="A334" s="4" t="s">
        <v>469</v>
      </c>
      <c r="B334" s="32" t="s">
        <v>1031</v>
      </c>
      <c r="C334" s="28" t="s">
        <v>473</v>
      </c>
      <c r="D334" s="38" t="s">
        <v>1035</v>
      </c>
      <c r="E334" s="25" t="s">
        <v>475</v>
      </c>
      <c r="F334" s="47" t="s">
        <v>1037</v>
      </c>
      <c r="G334" s="135"/>
      <c r="H334" s="135"/>
      <c r="I334" s="134"/>
      <c r="J334" s="134"/>
      <c r="K334" s="141"/>
      <c r="L334" s="147"/>
    </row>
    <row r="335" spans="1:12" ht="19.5">
      <c r="A335" s="2" t="s">
        <v>476</v>
      </c>
      <c r="B335" s="52" t="s">
        <v>1038</v>
      </c>
      <c r="C335" s="23" t="s">
        <v>477</v>
      </c>
      <c r="D335" s="53" t="s">
        <v>1039</v>
      </c>
      <c r="E335" s="25" t="s">
        <v>478</v>
      </c>
      <c r="F335" s="33" t="s">
        <v>1040</v>
      </c>
      <c r="G335" s="134">
        <v>0</v>
      </c>
      <c r="H335" s="134">
        <v>0</v>
      </c>
      <c r="I335" s="134">
        <v>1</v>
      </c>
      <c r="J335" s="134"/>
      <c r="K335" s="140" t="s">
        <v>560</v>
      </c>
      <c r="L335" s="140"/>
    </row>
    <row r="336" spans="1:12" ht="12.75" customHeight="1">
      <c r="A336" s="3" t="s">
        <v>476</v>
      </c>
      <c r="B336" s="55" t="s">
        <v>1038</v>
      </c>
      <c r="C336" s="30" t="s">
        <v>477</v>
      </c>
      <c r="D336" s="58" t="s">
        <v>1039</v>
      </c>
      <c r="E336" s="25" t="s">
        <v>479</v>
      </c>
      <c r="F336" s="33" t="s">
        <v>1041</v>
      </c>
      <c r="G336" s="135"/>
      <c r="H336" s="135"/>
      <c r="I336" s="134"/>
      <c r="J336" s="134"/>
      <c r="K336" s="142"/>
      <c r="L336" s="148"/>
    </row>
    <row r="337" spans="1:12" ht="12.75" customHeight="1">
      <c r="A337" s="3" t="s">
        <v>476</v>
      </c>
      <c r="B337" s="55" t="s">
        <v>1038</v>
      </c>
      <c r="C337" s="30" t="s">
        <v>477</v>
      </c>
      <c r="D337" s="58" t="s">
        <v>1039</v>
      </c>
      <c r="E337" s="25" t="s">
        <v>480</v>
      </c>
      <c r="F337" s="33" t="s">
        <v>1042</v>
      </c>
      <c r="G337" s="135"/>
      <c r="H337" s="135"/>
      <c r="I337" s="134"/>
      <c r="J337" s="134"/>
      <c r="K337" s="142"/>
      <c r="L337" s="148"/>
    </row>
    <row r="338" spans="1:12" ht="12.75" customHeight="1">
      <c r="A338" s="3" t="s">
        <v>476</v>
      </c>
      <c r="B338" s="55" t="s">
        <v>1038</v>
      </c>
      <c r="C338" s="30" t="s">
        <v>477</v>
      </c>
      <c r="D338" s="58" t="s">
        <v>1039</v>
      </c>
      <c r="E338" s="25" t="s">
        <v>481</v>
      </c>
      <c r="F338" s="33" t="s">
        <v>1043</v>
      </c>
      <c r="G338" s="135"/>
      <c r="H338" s="135"/>
      <c r="I338" s="134"/>
      <c r="J338" s="134"/>
      <c r="K338" s="142"/>
      <c r="L338" s="148"/>
    </row>
    <row r="339" spans="1:12" ht="12.75" customHeight="1">
      <c r="A339" s="3" t="s">
        <v>476</v>
      </c>
      <c r="B339" s="55" t="s">
        <v>1038</v>
      </c>
      <c r="C339" s="28" t="s">
        <v>477</v>
      </c>
      <c r="D339" s="56" t="s">
        <v>1039</v>
      </c>
      <c r="E339" s="25" t="s">
        <v>482</v>
      </c>
      <c r="F339" s="33" t="s">
        <v>1044</v>
      </c>
      <c r="G339" s="135"/>
      <c r="H339" s="135"/>
      <c r="I339" s="134"/>
      <c r="J339" s="134"/>
      <c r="K339" s="141"/>
      <c r="L339" s="147"/>
    </row>
    <row r="340" spans="1:12" ht="19.5">
      <c r="A340" s="3" t="s">
        <v>476</v>
      </c>
      <c r="B340" s="55" t="s">
        <v>1038</v>
      </c>
      <c r="C340" s="23" t="s">
        <v>483</v>
      </c>
      <c r="D340" s="53" t="s">
        <v>1045</v>
      </c>
      <c r="E340" s="25" t="s">
        <v>484</v>
      </c>
      <c r="F340" s="33" t="s">
        <v>1046</v>
      </c>
      <c r="G340" s="134">
        <v>0</v>
      </c>
      <c r="H340" s="134">
        <v>0</v>
      </c>
      <c r="I340" s="134">
        <v>1</v>
      </c>
      <c r="J340" s="134" t="s">
        <v>560</v>
      </c>
      <c r="K340" s="140" t="s">
        <v>560</v>
      </c>
      <c r="L340" s="140" t="s">
        <v>560</v>
      </c>
    </row>
    <row r="341" spans="1:12" ht="12.75" customHeight="1">
      <c r="A341" s="3" t="s">
        <v>476</v>
      </c>
      <c r="B341" s="55" t="s">
        <v>1038</v>
      </c>
      <c r="C341" s="30" t="s">
        <v>483</v>
      </c>
      <c r="D341" s="58" t="s">
        <v>1047</v>
      </c>
      <c r="E341" s="25" t="s">
        <v>485</v>
      </c>
      <c r="F341" s="33" t="s">
        <v>1048</v>
      </c>
      <c r="G341" s="135"/>
      <c r="H341" s="135"/>
      <c r="I341" s="134"/>
      <c r="J341" s="134"/>
      <c r="K341" s="142"/>
      <c r="L341" s="148"/>
    </row>
    <row r="342" spans="1:12" ht="12.75" customHeight="1">
      <c r="A342" s="3" t="s">
        <v>476</v>
      </c>
      <c r="B342" s="55" t="s">
        <v>1038</v>
      </c>
      <c r="C342" s="30" t="s">
        <v>483</v>
      </c>
      <c r="D342" s="58" t="s">
        <v>1047</v>
      </c>
      <c r="E342" s="25" t="s">
        <v>486</v>
      </c>
      <c r="F342" s="33" t="s">
        <v>1049</v>
      </c>
      <c r="G342" s="135"/>
      <c r="H342" s="135"/>
      <c r="I342" s="134"/>
      <c r="J342" s="134"/>
      <c r="K342" s="142"/>
      <c r="L342" s="148"/>
    </row>
    <row r="343" spans="1:12" ht="12.75" customHeight="1">
      <c r="A343" s="3" t="s">
        <v>476</v>
      </c>
      <c r="B343" s="55" t="s">
        <v>1038</v>
      </c>
      <c r="C343" s="30" t="s">
        <v>483</v>
      </c>
      <c r="D343" s="58" t="s">
        <v>1047</v>
      </c>
      <c r="E343" s="25" t="s">
        <v>487</v>
      </c>
      <c r="F343" s="33" t="s">
        <v>1050</v>
      </c>
      <c r="G343" s="135"/>
      <c r="H343" s="135"/>
      <c r="I343" s="134"/>
      <c r="J343" s="134"/>
      <c r="K343" s="142"/>
      <c r="L343" s="148"/>
    </row>
    <row r="344" spans="1:12" ht="12.75" customHeight="1">
      <c r="A344" s="3" t="s">
        <v>476</v>
      </c>
      <c r="B344" s="55" t="s">
        <v>1038</v>
      </c>
      <c r="C344" s="30" t="s">
        <v>483</v>
      </c>
      <c r="D344" s="58" t="s">
        <v>1047</v>
      </c>
      <c r="E344" s="25" t="s">
        <v>488</v>
      </c>
      <c r="F344" s="33" t="s">
        <v>1051</v>
      </c>
      <c r="G344" s="135"/>
      <c r="H344" s="135"/>
      <c r="I344" s="134"/>
      <c r="J344" s="134"/>
      <c r="K344" s="142"/>
      <c r="L344" s="148"/>
    </row>
    <row r="345" spans="1:12" ht="12.75" customHeight="1">
      <c r="A345" s="4" t="s">
        <v>476</v>
      </c>
      <c r="B345" s="60" t="s">
        <v>1038</v>
      </c>
      <c r="C345" s="28" t="s">
        <v>483</v>
      </c>
      <c r="D345" s="56" t="s">
        <v>1047</v>
      </c>
      <c r="E345" s="25" t="s">
        <v>489</v>
      </c>
      <c r="F345" s="33" t="s">
        <v>1052</v>
      </c>
      <c r="G345" s="135"/>
      <c r="H345" s="135"/>
      <c r="I345" s="134"/>
      <c r="J345" s="134"/>
      <c r="K345" s="141"/>
      <c r="L345" s="147"/>
    </row>
    <row r="346" spans="1:12" ht="19.5">
      <c r="A346" s="2" t="s">
        <v>490</v>
      </c>
      <c r="B346" s="22" t="s">
        <v>1053</v>
      </c>
      <c r="C346" s="23" t="s">
        <v>491</v>
      </c>
      <c r="D346" s="45" t="s">
        <v>1054</v>
      </c>
      <c r="E346" s="25" t="s">
        <v>492</v>
      </c>
      <c r="F346" s="34" t="s">
        <v>1055</v>
      </c>
      <c r="G346" s="134" t="s">
        <v>560</v>
      </c>
      <c r="H346" s="134" t="s">
        <v>560</v>
      </c>
      <c r="I346" s="134" t="s">
        <v>560</v>
      </c>
      <c r="J346" s="134"/>
      <c r="K346" s="140" t="s">
        <v>560</v>
      </c>
      <c r="L346" s="140"/>
    </row>
    <row r="347" spans="1:12" ht="12.75" customHeight="1">
      <c r="A347" s="3" t="s">
        <v>490</v>
      </c>
      <c r="B347" s="27" t="s">
        <v>1053</v>
      </c>
      <c r="C347" s="30" t="s">
        <v>491</v>
      </c>
      <c r="D347" s="37" t="s">
        <v>1054</v>
      </c>
      <c r="E347" s="25" t="s">
        <v>493</v>
      </c>
      <c r="F347" s="34" t="s">
        <v>1056</v>
      </c>
      <c r="G347" s="135"/>
      <c r="H347" s="135"/>
      <c r="I347" s="134"/>
      <c r="J347" s="134"/>
      <c r="K347" s="142"/>
      <c r="L347" s="148"/>
    </row>
    <row r="348" spans="1:12" ht="12.75" customHeight="1">
      <c r="A348" s="3" t="s">
        <v>490</v>
      </c>
      <c r="B348" s="27" t="s">
        <v>1053</v>
      </c>
      <c r="C348" s="28" t="s">
        <v>491</v>
      </c>
      <c r="D348" s="38" t="s">
        <v>1054</v>
      </c>
      <c r="E348" s="25" t="s">
        <v>494</v>
      </c>
      <c r="F348" s="34" t="s">
        <v>1057</v>
      </c>
      <c r="G348" s="135"/>
      <c r="H348" s="135"/>
      <c r="I348" s="134"/>
      <c r="J348" s="134"/>
      <c r="K348" s="141"/>
      <c r="L348" s="147"/>
    </row>
    <row r="349" spans="1:12" ht="19.5">
      <c r="A349" s="3" t="s">
        <v>490</v>
      </c>
      <c r="B349" s="27" t="s">
        <v>1053</v>
      </c>
      <c r="C349" s="23" t="s">
        <v>495</v>
      </c>
      <c r="D349" s="35" t="s">
        <v>1058</v>
      </c>
      <c r="E349" s="25" t="s">
        <v>496</v>
      </c>
      <c r="F349" s="47" t="s">
        <v>1059</v>
      </c>
      <c r="G349" s="134" t="s">
        <v>560</v>
      </c>
      <c r="H349" s="134" t="s">
        <v>560</v>
      </c>
      <c r="I349" s="134" t="s">
        <v>560</v>
      </c>
      <c r="J349" s="134" t="s">
        <v>560</v>
      </c>
      <c r="K349" s="140" t="s">
        <v>560</v>
      </c>
      <c r="L349" s="140" t="s">
        <v>560</v>
      </c>
    </row>
    <row r="350" spans="1:12" ht="12.75" customHeight="1">
      <c r="A350" s="4" t="s">
        <v>490</v>
      </c>
      <c r="B350" s="32" t="s">
        <v>1053</v>
      </c>
      <c r="C350" s="28" t="s">
        <v>495</v>
      </c>
      <c r="D350" s="38" t="s">
        <v>1058</v>
      </c>
      <c r="E350" s="25" t="s">
        <v>497</v>
      </c>
      <c r="F350" s="47" t="s">
        <v>1060</v>
      </c>
      <c r="G350" s="135"/>
      <c r="H350" s="135"/>
      <c r="I350" s="134"/>
      <c r="J350" s="134"/>
      <c r="K350" s="141"/>
      <c r="L350" s="147"/>
    </row>
    <row r="351" spans="1:12" ht="19.5">
      <c r="A351" s="2" t="s">
        <v>498</v>
      </c>
      <c r="B351" s="22" t="s">
        <v>1061</v>
      </c>
      <c r="C351" s="23" t="s">
        <v>499</v>
      </c>
      <c r="D351" s="24" t="s">
        <v>1062</v>
      </c>
      <c r="E351" s="25" t="s">
        <v>500</v>
      </c>
      <c r="F351" s="34" t="s">
        <v>1063</v>
      </c>
      <c r="G351" s="134">
        <v>1</v>
      </c>
      <c r="H351" s="134">
        <v>1</v>
      </c>
      <c r="I351" s="134"/>
      <c r="J351" s="134" t="s">
        <v>560</v>
      </c>
      <c r="K351" s="140" t="s">
        <v>560</v>
      </c>
      <c r="L351" s="140" t="s">
        <v>560</v>
      </c>
    </row>
    <row r="352" spans="1:12" ht="12.75" customHeight="1">
      <c r="A352" s="3" t="s">
        <v>498</v>
      </c>
      <c r="B352" s="27" t="s">
        <v>1061</v>
      </c>
      <c r="C352" s="28" t="s">
        <v>499</v>
      </c>
      <c r="D352" s="29" t="s">
        <v>1062</v>
      </c>
      <c r="E352" s="25" t="s">
        <v>501</v>
      </c>
      <c r="F352" s="34" t="s">
        <v>1064</v>
      </c>
      <c r="G352" s="135"/>
      <c r="H352" s="135"/>
      <c r="I352" s="134"/>
      <c r="J352" s="134"/>
      <c r="K352" s="141"/>
      <c r="L352" s="147"/>
    </row>
    <row r="353" spans="1:12" ht="19.5">
      <c r="A353" s="4" t="s">
        <v>498</v>
      </c>
      <c r="B353" s="32" t="s">
        <v>1061</v>
      </c>
      <c r="C353" s="25" t="s">
        <v>502</v>
      </c>
      <c r="D353" s="46" t="s">
        <v>1065</v>
      </c>
      <c r="E353" s="25" t="s">
        <v>503</v>
      </c>
      <c r="F353" s="34" t="s">
        <v>1066</v>
      </c>
      <c r="G353" s="18" t="s">
        <v>560</v>
      </c>
      <c r="H353" s="87" t="s">
        <v>560</v>
      </c>
      <c r="I353" s="18"/>
      <c r="J353" s="18"/>
      <c r="K353" s="74" t="s">
        <v>560</v>
      </c>
      <c r="L353" s="67"/>
    </row>
    <row r="354" spans="1:12" ht="19.5">
      <c r="A354" s="2" t="s">
        <v>504</v>
      </c>
      <c r="B354" s="22" t="s">
        <v>1067</v>
      </c>
      <c r="C354" s="23" t="s">
        <v>505</v>
      </c>
      <c r="D354" s="35" t="s">
        <v>1068</v>
      </c>
      <c r="E354" s="25" t="s">
        <v>506</v>
      </c>
      <c r="F354" s="34" t="s">
        <v>1069</v>
      </c>
      <c r="G354" s="134">
        <v>0</v>
      </c>
      <c r="H354" s="134">
        <v>0</v>
      </c>
      <c r="I354" s="134">
        <v>0</v>
      </c>
      <c r="J354" s="134">
        <v>1</v>
      </c>
      <c r="K354" s="140" t="s">
        <v>560</v>
      </c>
      <c r="L354" s="140"/>
    </row>
    <row r="355" spans="1:12" ht="12.75" customHeight="1">
      <c r="A355" s="3" t="s">
        <v>504</v>
      </c>
      <c r="B355" s="27" t="s">
        <v>1067</v>
      </c>
      <c r="C355" s="30" t="s">
        <v>505</v>
      </c>
      <c r="D355" s="37" t="s">
        <v>1068</v>
      </c>
      <c r="E355" s="25" t="s">
        <v>507</v>
      </c>
      <c r="F355" s="34" t="s">
        <v>1068</v>
      </c>
      <c r="G355" s="135"/>
      <c r="H355" s="135"/>
      <c r="I355" s="134"/>
      <c r="J355" s="134"/>
      <c r="K355" s="142"/>
      <c r="L355" s="148"/>
    </row>
    <row r="356" spans="1:12" ht="12.75" customHeight="1">
      <c r="A356" s="3" t="s">
        <v>504</v>
      </c>
      <c r="B356" s="27" t="s">
        <v>1067</v>
      </c>
      <c r="C356" s="28" t="s">
        <v>505</v>
      </c>
      <c r="D356" s="38" t="s">
        <v>1068</v>
      </c>
      <c r="E356" s="25" t="s">
        <v>508</v>
      </c>
      <c r="F356" s="34" t="s">
        <v>1070</v>
      </c>
      <c r="G356" s="135"/>
      <c r="H356" s="135"/>
      <c r="I356" s="134"/>
      <c r="J356" s="134"/>
      <c r="K356" s="141"/>
      <c r="L356" s="147"/>
    </row>
    <row r="357" spans="1:12" ht="19.5">
      <c r="A357" s="3" t="s">
        <v>504</v>
      </c>
      <c r="B357" s="27" t="s">
        <v>1071</v>
      </c>
      <c r="C357" s="23" t="s">
        <v>509</v>
      </c>
      <c r="D357" s="35" t="s">
        <v>1072</v>
      </c>
      <c r="E357" s="25" t="s">
        <v>510</v>
      </c>
      <c r="F357" s="34" t="s">
        <v>1073</v>
      </c>
      <c r="G357" s="134">
        <v>0</v>
      </c>
      <c r="H357" s="134">
        <v>0</v>
      </c>
      <c r="I357" s="134">
        <v>0</v>
      </c>
      <c r="J357" s="134">
        <v>1</v>
      </c>
      <c r="K357" s="140" t="s">
        <v>560</v>
      </c>
      <c r="L357" s="140"/>
    </row>
    <row r="358" spans="1:12" ht="12.75" customHeight="1">
      <c r="A358" s="3" t="s">
        <v>504</v>
      </c>
      <c r="B358" s="27" t="s">
        <v>1067</v>
      </c>
      <c r="C358" s="30" t="s">
        <v>509</v>
      </c>
      <c r="D358" s="37" t="s">
        <v>1072</v>
      </c>
      <c r="E358" s="25" t="s">
        <v>511</v>
      </c>
      <c r="F358" s="47" t="s">
        <v>1074</v>
      </c>
      <c r="G358" s="135"/>
      <c r="H358" s="135"/>
      <c r="I358" s="134"/>
      <c r="J358" s="134"/>
      <c r="K358" s="142"/>
      <c r="L358" s="148"/>
    </row>
    <row r="359" spans="1:12" ht="12.75" customHeight="1">
      <c r="A359" s="3" t="s">
        <v>504</v>
      </c>
      <c r="B359" s="27" t="s">
        <v>1067</v>
      </c>
      <c r="C359" s="28" t="s">
        <v>509</v>
      </c>
      <c r="D359" s="38" t="s">
        <v>1072</v>
      </c>
      <c r="E359" s="25" t="s">
        <v>512</v>
      </c>
      <c r="F359" s="34" t="s">
        <v>1075</v>
      </c>
      <c r="G359" s="135"/>
      <c r="H359" s="135"/>
      <c r="I359" s="134"/>
      <c r="J359" s="134"/>
      <c r="K359" s="141"/>
      <c r="L359" s="147"/>
    </row>
    <row r="360" spans="1:12" ht="19.5">
      <c r="A360" s="3" t="s">
        <v>504</v>
      </c>
      <c r="B360" s="27" t="s">
        <v>1076</v>
      </c>
      <c r="C360" s="23" t="s">
        <v>513</v>
      </c>
      <c r="D360" s="45" t="s">
        <v>1077</v>
      </c>
      <c r="E360" s="25" t="s">
        <v>514</v>
      </c>
      <c r="F360" s="47" t="s">
        <v>1078</v>
      </c>
      <c r="G360" s="134">
        <v>0</v>
      </c>
      <c r="H360" s="134">
        <v>0</v>
      </c>
      <c r="I360" s="134">
        <v>0</v>
      </c>
      <c r="J360" s="134">
        <v>1</v>
      </c>
      <c r="K360" s="140" t="s">
        <v>560</v>
      </c>
      <c r="L360" s="140"/>
    </row>
    <row r="361" spans="1:12" ht="12.75" customHeight="1">
      <c r="A361" s="3" t="s">
        <v>504</v>
      </c>
      <c r="B361" s="27" t="s">
        <v>1067</v>
      </c>
      <c r="C361" s="30" t="s">
        <v>513</v>
      </c>
      <c r="D361" s="37" t="s">
        <v>1077</v>
      </c>
      <c r="E361" s="25" t="s">
        <v>515</v>
      </c>
      <c r="F361" s="47" t="s">
        <v>1079</v>
      </c>
      <c r="G361" s="135"/>
      <c r="H361" s="135"/>
      <c r="I361" s="134"/>
      <c r="J361" s="134"/>
      <c r="K361" s="142"/>
      <c r="L361" s="148"/>
    </row>
    <row r="362" spans="1:12" ht="12.75" customHeight="1">
      <c r="A362" s="3" t="s">
        <v>504</v>
      </c>
      <c r="B362" s="27" t="s">
        <v>1067</v>
      </c>
      <c r="C362" s="28" t="s">
        <v>513</v>
      </c>
      <c r="D362" s="38" t="s">
        <v>1077</v>
      </c>
      <c r="E362" s="25" t="s">
        <v>516</v>
      </c>
      <c r="F362" s="34" t="s">
        <v>1080</v>
      </c>
      <c r="G362" s="135"/>
      <c r="H362" s="135"/>
      <c r="I362" s="134"/>
      <c r="J362" s="134"/>
      <c r="K362" s="141"/>
      <c r="L362" s="147"/>
    </row>
    <row r="363" spans="1:12" ht="19.5">
      <c r="A363" s="3" t="s">
        <v>504</v>
      </c>
      <c r="B363" s="27" t="s">
        <v>1076</v>
      </c>
      <c r="C363" s="23" t="s">
        <v>517</v>
      </c>
      <c r="D363" s="45" t="s">
        <v>1081</v>
      </c>
      <c r="E363" s="25" t="s">
        <v>518</v>
      </c>
      <c r="F363" s="47" t="s">
        <v>1082</v>
      </c>
      <c r="G363" s="134">
        <v>0</v>
      </c>
      <c r="H363" s="134">
        <v>0</v>
      </c>
      <c r="I363" s="134">
        <v>0</v>
      </c>
      <c r="J363" s="134">
        <v>1</v>
      </c>
      <c r="K363" s="140" t="s">
        <v>560</v>
      </c>
      <c r="L363" s="140"/>
    </row>
    <row r="364" spans="1:12" ht="12.75" customHeight="1">
      <c r="A364" s="3" t="s">
        <v>504</v>
      </c>
      <c r="B364" s="27" t="s">
        <v>1076</v>
      </c>
      <c r="C364" s="30" t="s">
        <v>517</v>
      </c>
      <c r="D364" s="37" t="s">
        <v>1081</v>
      </c>
      <c r="E364" s="25" t="s">
        <v>519</v>
      </c>
      <c r="F364" s="47" t="s">
        <v>1083</v>
      </c>
      <c r="G364" s="135"/>
      <c r="H364" s="135"/>
      <c r="I364" s="134"/>
      <c r="J364" s="134"/>
      <c r="K364" s="142"/>
      <c r="L364" s="148"/>
    </row>
    <row r="365" spans="1:12" ht="12.75" customHeight="1">
      <c r="A365" s="3" t="s">
        <v>504</v>
      </c>
      <c r="B365" s="27" t="s">
        <v>1067</v>
      </c>
      <c r="C365" s="30" t="s">
        <v>517</v>
      </c>
      <c r="D365" s="37" t="s">
        <v>1081</v>
      </c>
      <c r="E365" s="25" t="s">
        <v>520</v>
      </c>
      <c r="F365" s="47" t="s">
        <v>1084</v>
      </c>
      <c r="G365" s="135"/>
      <c r="H365" s="135"/>
      <c r="I365" s="134"/>
      <c r="J365" s="134"/>
      <c r="K365" s="142"/>
      <c r="L365" s="148"/>
    </row>
    <row r="366" spans="1:12" ht="12.75" customHeight="1">
      <c r="A366" s="3" t="s">
        <v>504</v>
      </c>
      <c r="B366" s="27" t="s">
        <v>1076</v>
      </c>
      <c r="C366" s="28" t="s">
        <v>517</v>
      </c>
      <c r="D366" s="38" t="s">
        <v>1081</v>
      </c>
      <c r="E366" s="25" t="s">
        <v>521</v>
      </c>
      <c r="F366" s="47" t="s">
        <v>1085</v>
      </c>
      <c r="G366" s="135"/>
      <c r="H366" s="135"/>
      <c r="I366" s="134"/>
      <c r="J366" s="134"/>
      <c r="K366" s="141"/>
      <c r="L366" s="147"/>
    </row>
    <row r="367" spans="1:12" ht="19.5">
      <c r="A367" s="3" t="s">
        <v>504</v>
      </c>
      <c r="B367" s="27" t="s">
        <v>1076</v>
      </c>
      <c r="C367" s="23" t="s">
        <v>522</v>
      </c>
      <c r="D367" s="45" t="s">
        <v>1086</v>
      </c>
      <c r="E367" s="25" t="s">
        <v>523</v>
      </c>
      <c r="F367" s="47" t="s">
        <v>1087</v>
      </c>
      <c r="G367" s="134" t="s">
        <v>560</v>
      </c>
      <c r="H367" s="134" t="s">
        <v>560</v>
      </c>
      <c r="I367" s="134">
        <v>0</v>
      </c>
      <c r="J367" s="134">
        <v>1</v>
      </c>
      <c r="K367" s="140" t="s">
        <v>560</v>
      </c>
      <c r="L367" s="140"/>
    </row>
    <row r="368" spans="1:12" ht="12.75" customHeight="1">
      <c r="A368" s="3" t="s">
        <v>504</v>
      </c>
      <c r="B368" s="27" t="s">
        <v>1076</v>
      </c>
      <c r="C368" s="30" t="s">
        <v>522</v>
      </c>
      <c r="D368" s="37" t="s">
        <v>1086</v>
      </c>
      <c r="E368" s="25" t="s">
        <v>524</v>
      </c>
      <c r="F368" s="47" t="s">
        <v>1088</v>
      </c>
      <c r="G368" s="135"/>
      <c r="H368" s="135"/>
      <c r="I368" s="134"/>
      <c r="J368" s="134"/>
      <c r="K368" s="142"/>
      <c r="L368" s="148"/>
    </row>
    <row r="369" spans="1:12" ht="12.75" customHeight="1">
      <c r="A369" s="3" t="s">
        <v>504</v>
      </c>
      <c r="B369" s="27" t="s">
        <v>1076</v>
      </c>
      <c r="C369" s="28" t="s">
        <v>522</v>
      </c>
      <c r="D369" s="38" t="s">
        <v>1086</v>
      </c>
      <c r="E369" s="25" t="s">
        <v>525</v>
      </c>
      <c r="F369" s="47" t="s">
        <v>1089</v>
      </c>
      <c r="G369" s="135"/>
      <c r="H369" s="135"/>
      <c r="I369" s="134"/>
      <c r="J369" s="134"/>
      <c r="K369" s="141"/>
      <c r="L369" s="147"/>
    </row>
    <row r="370" spans="1:12" ht="19.5">
      <c r="A370" s="3" t="s">
        <v>504</v>
      </c>
      <c r="B370" s="27" t="s">
        <v>1067</v>
      </c>
      <c r="C370" s="23" t="s">
        <v>526</v>
      </c>
      <c r="D370" s="45" t="s">
        <v>1090</v>
      </c>
      <c r="E370" s="25" t="s">
        <v>527</v>
      </c>
      <c r="F370" s="47" t="s">
        <v>1091</v>
      </c>
      <c r="G370" s="134" t="s">
        <v>560</v>
      </c>
      <c r="H370" s="134" t="s">
        <v>560</v>
      </c>
      <c r="I370" s="134">
        <v>0</v>
      </c>
      <c r="J370" s="134">
        <v>1</v>
      </c>
      <c r="K370" s="140" t="s">
        <v>560</v>
      </c>
      <c r="L370" s="140"/>
    </row>
    <row r="371" spans="1:12" ht="12.75" customHeight="1">
      <c r="A371" s="3" t="s">
        <v>504</v>
      </c>
      <c r="B371" s="27" t="s">
        <v>1067</v>
      </c>
      <c r="C371" s="30" t="s">
        <v>526</v>
      </c>
      <c r="D371" s="37" t="s">
        <v>1090</v>
      </c>
      <c r="E371" s="25" t="s">
        <v>528</v>
      </c>
      <c r="F371" s="47" t="s">
        <v>1092</v>
      </c>
      <c r="G371" s="135"/>
      <c r="H371" s="135"/>
      <c r="I371" s="134"/>
      <c r="J371" s="134"/>
      <c r="K371" s="142"/>
      <c r="L371" s="148"/>
    </row>
    <row r="372" spans="1:12" ht="12.75" customHeight="1">
      <c r="A372" s="3" t="s">
        <v>504</v>
      </c>
      <c r="B372" s="27" t="s">
        <v>1067</v>
      </c>
      <c r="C372" s="30" t="s">
        <v>526</v>
      </c>
      <c r="D372" s="37" t="s">
        <v>1090</v>
      </c>
      <c r="E372" s="25" t="s">
        <v>529</v>
      </c>
      <c r="F372" s="47" t="s">
        <v>1093</v>
      </c>
      <c r="G372" s="135"/>
      <c r="H372" s="135"/>
      <c r="I372" s="134"/>
      <c r="J372" s="134"/>
      <c r="K372" s="142"/>
      <c r="L372" s="148"/>
    </row>
    <row r="373" spans="1:12" ht="12.75" customHeight="1">
      <c r="A373" s="3" t="s">
        <v>504</v>
      </c>
      <c r="B373" s="27" t="s">
        <v>1067</v>
      </c>
      <c r="C373" s="28" t="s">
        <v>526</v>
      </c>
      <c r="D373" s="38" t="s">
        <v>1094</v>
      </c>
      <c r="E373" s="25" t="s">
        <v>530</v>
      </c>
      <c r="F373" s="47" t="s">
        <v>1095</v>
      </c>
      <c r="G373" s="135"/>
      <c r="H373" s="135"/>
      <c r="I373" s="134"/>
      <c r="J373" s="134"/>
      <c r="K373" s="141"/>
      <c r="L373" s="147"/>
    </row>
    <row r="374" spans="1:12" ht="19.5">
      <c r="A374" s="3" t="s">
        <v>504</v>
      </c>
      <c r="B374" s="27" t="s">
        <v>1076</v>
      </c>
      <c r="C374" s="23" t="s">
        <v>531</v>
      </c>
      <c r="D374" s="45" t="s">
        <v>1096</v>
      </c>
      <c r="E374" s="25" t="s">
        <v>532</v>
      </c>
      <c r="F374" s="47" t="s">
        <v>1097</v>
      </c>
      <c r="G374" s="134" t="s">
        <v>560</v>
      </c>
      <c r="H374" s="134" t="s">
        <v>560</v>
      </c>
      <c r="I374" s="134">
        <v>0</v>
      </c>
      <c r="J374" s="134">
        <v>1</v>
      </c>
      <c r="K374" s="140" t="s">
        <v>560</v>
      </c>
      <c r="L374" s="140" t="s">
        <v>560</v>
      </c>
    </row>
    <row r="375" spans="1:12" ht="12.75" customHeight="1">
      <c r="A375" s="3" t="s">
        <v>504</v>
      </c>
      <c r="B375" s="27" t="s">
        <v>1067</v>
      </c>
      <c r="C375" s="28" t="s">
        <v>531</v>
      </c>
      <c r="D375" s="38" t="s">
        <v>1096</v>
      </c>
      <c r="E375" s="25" t="s">
        <v>533</v>
      </c>
      <c r="F375" s="47" t="s">
        <v>1098</v>
      </c>
      <c r="G375" s="135"/>
      <c r="H375" s="135"/>
      <c r="I375" s="134"/>
      <c r="J375" s="134"/>
      <c r="K375" s="141"/>
      <c r="L375" s="147"/>
    </row>
    <row r="376" spans="1:12" ht="19.5">
      <c r="A376" s="3" t="s">
        <v>504</v>
      </c>
      <c r="B376" s="27" t="s">
        <v>1076</v>
      </c>
      <c r="C376" s="23" t="s">
        <v>534</v>
      </c>
      <c r="D376" s="35" t="s">
        <v>1099</v>
      </c>
      <c r="E376" s="25" t="s">
        <v>535</v>
      </c>
      <c r="F376" s="34" t="s">
        <v>1100</v>
      </c>
      <c r="G376" s="134" t="s">
        <v>560</v>
      </c>
      <c r="H376" s="134" t="s">
        <v>560</v>
      </c>
      <c r="I376" s="134">
        <v>0</v>
      </c>
      <c r="J376" s="134">
        <v>1</v>
      </c>
      <c r="K376" s="140" t="s">
        <v>560</v>
      </c>
      <c r="L376" s="140" t="s">
        <v>560</v>
      </c>
    </row>
    <row r="377" spans="1:12" ht="12.75" customHeight="1">
      <c r="A377" s="3" t="s">
        <v>504</v>
      </c>
      <c r="B377" s="27" t="s">
        <v>1067</v>
      </c>
      <c r="C377" s="30" t="s">
        <v>534</v>
      </c>
      <c r="D377" s="37" t="s">
        <v>1099</v>
      </c>
      <c r="E377" s="25" t="s">
        <v>536</v>
      </c>
      <c r="F377" s="34" t="s">
        <v>1101</v>
      </c>
      <c r="G377" s="135"/>
      <c r="H377" s="135"/>
      <c r="I377" s="134"/>
      <c r="J377" s="134"/>
      <c r="K377" s="142"/>
      <c r="L377" s="148"/>
    </row>
    <row r="378" spans="1:12" ht="12.75" customHeight="1">
      <c r="A378" s="3" t="s">
        <v>504</v>
      </c>
      <c r="B378" s="27" t="s">
        <v>1067</v>
      </c>
      <c r="C378" s="30" t="s">
        <v>534</v>
      </c>
      <c r="D378" s="37" t="s">
        <v>1099</v>
      </c>
      <c r="E378" s="25" t="s">
        <v>537</v>
      </c>
      <c r="F378" s="34" t="s">
        <v>1102</v>
      </c>
      <c r="G378" s="135"/>
      <c r="H378" s="135"/>
      <c r="I378" s="134"/>
      <c r="J378" s="134"/>
      <c r="K378" s="142"/>
      <c r="L378" s="148"/>
    </row>
    <row r="379" spans="1:12" ht="12.75" customHeight="1">
      <c r="A379" s="3" t="s">
        <v>504</v>
      </c>
      <c r="B379" s="27" t="s">
        <v>1067</v>
      </c>
      <c r="C379" s="28" t="s">
        <v>534</v>
      </c>
      <c r="D379" s="38" t="s">
        <v>1099</v>
      </c>
      <c r="E379" s="25" t="s">
        <v>538</v>
      </c>
      <c r="F379" s="34" t="s">
        <v>1103</v>
      </c>
      <c r="G379" s="135"/>
      <c r="H379" s="135"/>
      <c r="I379" s="134"/>
      <c r="J379" s="134"/>
      <c r="K379" s="141"/>
      <c r="L379" s="147"/>
    </row>
    <row r="380" spans="1:12" ht="19.5">
      <c r="A380" s="3" t="s">
        <v>504</v>
      </c>
      <c r="B380" s="27" t="s">
        <v>1067</v>
      </c>
      <c r="C380" s="23" t="s">
        <v>539</v>
      </c>
      <c r="D380" s="41" t="s">
        <v>1104</v>
      </c>
      <c r="E380" s="25" t="s">
        <v>540</v>
      </c>
      <c r="F380" s="39" t="s">
        <v>1105</v>
      </c>
      <c r="G380" s="134">
        <v>1</v>
      </c>
      <c r="H380" s="134">
        <v>0</v>
      </c>
      <c r="I380" s="134">
        <v>0</v>
      </c>
      <c r="J380" s="134">
        <v>1</v>
      </c>
      <c r="K380" s="140" t="s">
        <v>560</v>
      </c>
      <c r="L380" s="140" t="s">
        <v>560</v>
      </c>
    </row>
    <row r="381" spans="1:12" ht="13.5" customHeight="1">
      <c r="A381" s="4" t="s">
        <v>504</v>
      </c>
      <c r="B381" s="32" t="s">
        <v>1076</v>
      </c>
      <c r="C381" s="28" t="s">
        <v>539</v>
      </c>
      <c r="D381" s="43" t="s">
        <v>1104</v>
      </c>
      <c r="E381" s="25" t="s">
        <v>541</v>
      </c>
      <c r="F381" s="36" t="s">
        <v>1106</v>
      </c>
      <c r="G381" s="135"/>
      <c r="H381" s="135"/>
      <c r="I381" s="135"/>
      <c r="J381" s="134"/>
      <c r="K381" s="141"/>
      <c r="L381" s="147"/>
    </row>
  </sheetData>
  <mergeCells count="660">
    <mergeCell ref="H376:H379"/>
    <mergeCell ref="H380:H381"/>
    <mergeCell ref="H297:H298"/>
    <mergeCell ref="H299:H305"/>
    <mergeCell ref="H306:H309"/>
    <mergeCell ref="H310:H311"/>
    <mergeCell ref="H312:H313"/>
    <mergeCell ref="H314:H315"/>
    <mergeCell ref="H316:H317"/>
    <mergeCell ref="H318:H319"/>
    <mergeCell ref="H320:H322"/>
    <mergeCell ref="H19:H23"/>
    <mergeCell ref="H24:H30"/>
    <mergeCell ref="H31:H36"/>
    <mergeCell ref="H37:H50"/>
    <mergeCell ref="H54:H57"/>
    <mergeCell ref="H58:H62"/>
    <mergeCell ref="H63:H65"/>
    <mergeCell ref="H66:H67"/>
    <mergeCell ref="H68:H70"/>
    <mergeCell ref="L295:L296"/>
    <mergeCell ref="L297:L298"/>
    <mergeCell ref="L299:L305"/>
    <mergeCell ref="L306:L309"/>
    <mergeCell ref="L310:L311"/>
    <mergeCell ref="L312:L313"/>
    <mergeCell ref="L314:L315"/>
    <mergeCell ref="L316:L317"/>
    <mergeCell ref="L318:L319"/>
    <mergeCell ref="L320:L322"/>
    <mergeCell ref="L323:L325"/>
    <mergeCell ref="L326:L328"/>
    <mergeCell ref="L329:L330"/>
    <mergeCell ref="L331:L332"/>
    <mergeCell ref="L333:L334"/>
    <mergeCell ref="L335:L339"/>
    <mergeCell ref="L340:L345"/>
    <mergeCell ref="L346:L348"/>
    <mergeCell ref="L376:L379"/>
    <mergeCell ref="L380:L381"/>
    <mergeCell ref="L349:L350"/>
    <mergeCell ref="L351:L352"/>
    <mergeCell ref="L354:L356"/>
    <mergeCell ref="L357:L359"/>
    <mergeCell ref="L360:L362"/>
    <mergeCell ref="L363:L366"/>
    <mergeCell ref="L367:L369"/>
    <mergeCell ref="L370:L373"/>
    <mergeCell ref="L374:L375"/>
    <mergeCell ref="L261:L265"/>
    <mergeCell ref="L266:L268"/>
    <mergeCell ref="L270:L274"/>
    <mergeCell ref="L275:L277"/>
    <mergeCell ref="L278:L283"/>
    <mergeCell ref="L284:L286"/>
    <mergeCell ref="L287:L288"/>
    <mergeCell ref="L291:L294"/>
    <mergeCell ref="L233:L234"/>
    <mergeCell ref="L235:L236"/>
    <mergeCell ref="L237:L238"/>
    <mergeCell ref="L239:L241"/>
    <mergeCell ref="L242:L244"/>
    <mergeCell ref="L245:L246"/>
    <mergeCell ref="L248:L250"/>
    <mergeCell ref="L251:L252"/>
    <mergeCell ref="L254:L258"/>
    <mergeCell ref="L259:L260"/>
    <mergeCell ref="L176:L178"/>
    <mergeCell ref="L179:L181"/>
    <mergeCell ref="L182:L185"/>
    <mergeCell ref="L186:L188"/>
    <mergeCell ref="L189:L190"/>
    <mergeCell ref="L191:L192"/>
    <mergeCell ref="L193:L194"/>
    <mergeCell ref="L195:L196"/>
    <mergeCell ref="L197:L198"/>
    <mergeCell ref="L200:L201"/>
    <mergeCell ref="L202:L205"/>
    <mergeCell ref="L207:L212"/>
    <mergeCell ref="L213:L216"/>
    <mergeCell ref="L217:L218"/>
    <mergeCell ref="L219:L223"/>
    <mergeCell ref="L224:L225"/>
    <mergeCell ref="L226:L229"/>
    <mergeCell ref="L230:L232"/>
    <mergeCell ref="L109:L111"/>
    <mergeCell ref="L113:L116"/>
    <mergeCell ref="L117:L120"/>
    <mergeCell ref="L121:L123"/>
    <mergeCell ref="L124:L125"/>
    <mergeCell ref="L126:L127"/>
    <mergeCell ref="L128:L129"/>
    <mergeCell ref="L130:L132"/>
    <mergeCell ref="L133:L134"/>
    <mergeCell ref="L135:L136"/>
    <mergeCell ref="L137:L138"/>
    <mergeCell ref="L139:L140"/>
    <mergeCell ref="L141:L142"/>
    <mergeCell ref="L143:L144"/>
    <mergeCell ref="L145:L146"/>
    <mergeCell ref="L147:L149"/>
    <mergeCell ref="L150:L161"/>
    <mergeCell ref="L162:L175"/>
    <mergeCell ref="L37:L50"/>
    <mergeCell ref="L54:L57"/>
    <mergeCell ref="L58:L62"/>
    <mergeCell ref="L63:L65"/>
    <mergeCell ref="L66:L67"/>
    <mergeCell ref="L68:L70"/>
    <mergeCell ref="L71:L72"/>
    <mergeCell ref="L74:L77"/>
    <mergeCell ref="L80:L81"/>
    <mergeCell ref="L82:L83"/>
    <mergeCell ref="L86:L87"/>
    <mergeCell ref="L88:L89"/>
    <mergeCell ref="L90:L91"/>
    <mergeCell ref="L92:L93"/>
    <mergeCell ref="L94:L95"/>
    <mergeCell ref="L96:L100"/>
    <mergeCell ref="L101:L106"/>
    <mergeCell ref="L107:L108"/>
    <mergeCell ref="L4:L5"/>
    <mergeCell ref="L6:L7"/>
    <mergeCell ref="L8:L11"/>
    <mergeCell ref="L12:L13"/>
    <mergeCell ref="L14:L16"/>
    <mergeCell ref="L17:L18"/>
    <mergeCell ref="L19:L23"/>
    <mergeCell ref="L24:L30"/>
    <mergeCell ref="L31:L36"/>
    <mergeCell ref="K380:K381"/>
    <mergeCell ref="K14:K16"/>
    <mergeCell ref="K19:K23"/>
    <mergeCell ref="K24:K30"/>
    <mergeCell ref="K31:K36"/>
    <mergeCell ref="K349:K350"/>
    <mergeCell ref="K351:K352"/>
    <mergeCell ref="K374:K375"/>
    <mergeCell ref="K329:K330"/>
    <mergeCell ref="K331:K332"/>
    <mergeCell ref="K333:K334"/>
    <mergeCell ref="K147:K149"/>
    <mergeCell ref="K266:K268"/>
    <mergeCell ref="K314:K315"/>
    <mergeCell ref="K316:K317"/>
    <mergeCell ref="K318:K319"/>
    <mergeCell ref="K354:K356"/>
    <mergeCell ref="K357:K359"/>
    <mergeCell ref="K360:K362"/>
    <mergeCell ref="K363:K366"/>
    <mergeCell ref="K259:K260"/>
    <mergeCell ref="K287:K288"/>
    <mergeCell ref="K295:K296"/>
    <mergeCell ref="K237:K238"/>
    <mergeCell ref="K245:K246"/>
    <mergeCell ref="K251:K252"/>
    <mergeCell ref="K239:K241"/>
    <mergeCell ref="K242:K244"/>
    <mergeCell ref="K248:K250"/>
    <mergeCell ref="K254:K258"/>
    <mergeCell ref="K261:K265"/>
    <mergeCell ref="K270:K274"/>
    <mergeCell ref="K275:K277"/>
    <mergeCell ref="K278:K283"/>
    <mergeCell ref="K139:K140"/>
    <mergeCell ref="K141:K142"/>
    <mergeCell ref="K182:K185"/>
    <mergeCell ref="K128:K129"/>
    <mergeCell ref="K133:K134"/>
    <mergeCell ref="K224:K225"/>
    <mergeCell ref="K233:K234"/>
    <mergeCell ref="K235:K236"/>
    <mergeCell ref="K197:K198"/>
    <mergeCell ref="K200:K201"/>
    <mergeCell ref="K217:K218"/>
    <mergeCell ref="K202:K205"/>
    <mergeCell ref="K207:K212"/>
    <mergeCell ref="K213:K216"/>
    <mergeCell ref="K219:K223"/>
    <mergeCell ref="K226:K229"/>
    <mergeCell ref="K230:K232"/>
    <mergeCell ref="K191:K192"/>
    <mergeCell ref="K193:K194"/>
    <mergeCell ref="K195:K196"/>
    <mergeCell ref="K143:K144"/>
    <mergeCell ref="K145:K146"/>
    <mergeCell ref="K189:K190"/>
    <mergeCell ref="K150:K161"/>
    <mergeCell ref="K162:K175"/>
    <mergeCell ref="K176:K178"/>
    <mergeCell ref="K179:K181"/>
    <mergeCell ref="K186:K188"/>
    <mergeCell ref="K130:K132"/>
    <mergeCell ref="K137:K138"/>
    <mergeCell ref="K4:K5"/>
    <mergeCell ref="K6:K7"/>
    <mergeCell ref="K8:K11"/>
    <mergeCell ref="K58:K62"/>
    <mergeCell ref="K63:K65"/>
    <mergeCell ref="K54:K57"/>
    <mergeCell ref="K66:K67"/>
    <mergeCell ref="K80:K81"/>
    <mergeCell ref="K82:K83"/>
    <mergeCell ref="K12:K13"/>
    <mergeCell ref="K17:K18"/>
    <mergeCell ref="K37:K50"/>
    <mergeCell ref="K74:K77"/>
    <mergeCell ref="K68:K70"/>
    <mergeCell ref="K71:K72"/>
    <mergeCell ref="K101:K106"/>
    <mergeCell ref="K135:K136"/>
    <mergeCell ref="K376:K379"/>
    <mergeCell ref="K346:K348"/>
    <mergeCell ref="K320:K322"/>
    <mergeCell ref="K323:K325"/>
    <mergeCell ref="K326:K328"/>
    <mergeCell ref="K335:K339"/>
    <mergeCell ref="K340:K345"/>
    <mergeCell ref="K284:K286"/>
    <mergeCell ref="K291:K294"/>
    <mergeCell ref="K297:K298"/>
    <mergeCell ref="K310:K311"/>
    <mergeCell ref="K312:K313"/>
    <mergeCell ref="K299:K305"/>
    <mergeCell ref="K306:K309"/>
    <mergeCell ref="K86:K87"/>
    <mergeCell ref="K88:K89"/>
    <mergeCell ref="K90:K91"/>
    <mergeCell ref="K96:K100"/>
    <mergeCell ref="G380:G381"/>
    <mergeCell ref="I380:I381"/>
    <mergeCell ref="J376:J379"/>
    <mergeCell ref="G376:G379"/>
    <mergeCell ref="I376:I379"/>
    <mergeCell ref="J380:J381"/>
    <mergeCell ref="G374:G375"/>
    <mergeCell ref="I374:I375"/>
    <mergeCell ref="J370:J373"/>
    <mergeCell ref="K126:K127"/>
    <mergeCell ref="K109:K111"/>
    <mergeCell ref="K113:K116"/>
    <mergeCell ref="K117:K120"/>
    <mergeCell ref="K121:K123"/>
    <mergeCell ref="K124:K125"/>
    <mergeCell ref="K92:K93"/>
    <mergeCell ref="K94:K95"/>
    <mergeCell ref="K107:K108"/>
    <mergeCell ref="K367:K369"/>
    <mergeCell ref="K370:K373"/>
    <mergeCell ref="G360:G362"/>
    <mergeCell ref="I360:I362"/>
    <mergeCell ref="J357:J359"/>
    <mergeCell ref="G357:G359"/>
    <mergeCell ref="I357:I359"/>
    <mergeCell ref="J360:J362"/>
    <mergeCell ref="G370:G373"/>
    <mergeCell ref="I370:I373"/>
    <mergeCell ref="J374:J375"/>
    <mergeCell ref="G367:G369"/>
    <mergeCell ref="I367:I369"/>
    <mergeCell ref="J363:J366"/>
    <mergeCell ref="G363:G366"/>
    <mergeCell ref="I363:I366"/>
    <mergeCell ref="J367:J369"/>
    <mergeCell ref="H357:H359"/>
    <mergeCell ref="H360:H362"/>
    <mergeCell ref="H363:H366"/>
    <mergeCell ref="H367:H369"/>
    <mergeCell ref="H370:H373"/>
    <mergeCell ref="H374:H375"/>
    <mergeCell ref="G340:G345"/>
    <mergeCell ref="I340:I345"/>
    <mergeCell ref="J335:J339"/>
    <mergeCell ref="G335:G339"/>
    <mergeCell ref="I335:I339"/>
    <mergeCell ref="J340:J345"/>
    <mergeCell ref="G354:G356"/>
    <mergeCell ref="I354:I356"/>
    <mergeCell ref="J351:J352"/>
    <mergeCell ref="G351:G352"/>
    <mergeCell ref="I351:I352"/>
    <mergeCell ref="J354:J356"/>
    <mergeCell ref="G349:G350"/>
    <mergeCell ref="I349:I350"/>
    <mergeCell ref="J346:J348"/>
    <mergeCell ref="G346:G348"/>
    <mergeCell ref="I346:I348"/>
    <mergeCell ref="J349:J350"/>
    <mergeCell ref="H335:H339"/>
    <mergeCell ref="H340:H345"/>
    <mergeCell ref="H346:H348"/>
    <mergeCell ref="H349:H350"/>
    <mergeCell ref="H351:H352"/>
    <mergeCell ref="H354:H356"/>
    <mergeCell ref="G323:G325"/>
    <mergeCell ref="I323:I325"/>
    <mergeCell ref="J320:J322"/>
    <mergeCell ref="G320:G322"/>
    <mergeCell ref="I320:I322"/>
    <mergeCell ref="J323:J325"/>
    <mergeCell ref="G333:G334"/>
    <mergeCell ref="I333:I334"/>
    <mergeCell ref="J331:J332"/>
    <mergeCell ref="G331:G332"/>
    <mergeCell ref="I331:I332"/>
    <mergeCell ref="J333:J334"/>
    <mergeCell ref="G329:G330"/>
    <mergeCell ref="I329:I330"/>
    <mergeCell ref="J326:J328"/>
    <mergeCell ref="G326:G328"/>
    <mergeCell ref="I326:I328"/>
    <mergeCell ref="J329:J330"/>
    <mergeCell ref="H323:H325"/>
    <mergeCell ref="H326:H328"/>
    <mergeCell ref="H329:H330"/>
    <mergeCell ref="H331:H332"/>
    <mergeCell ref="H333:H334"/>
    <mergeCell ref="G310:G311"/>
    <mergeCell ref="I310:I311"/>
    <mergeCell ref="J306:J309"/>
    <mergeCell ref="G306:G309"/>
    <mergeCell ref="I306:I309"/>
    <mergeCell ref="J310:J311"/>
    <mergeCell ref="G318:G319"/>
    <mergeCell ref="I318:I319"/>
    <mergeCell ref="J316:J317"/>
    <mergeCell ref="G316:G317"/>
    <mergeCell ref="I316:I317"/>
    <mergeCell ref="J318:J319"/>
    <mergeCell ref="G314:G315"/>
    <mergeCell ref="I314:I315"/>
    <mergeCell ref="J312:J313"/>
    <mergeCell ref="G312:G313"/>
    <mergeCell ref="I312:I313"/>
    <mergeCell ref="J314:J315"/>
    <mergeCell ref="G287:G288"/>
    <mergeCell ref="I287:I288"/>
    <mergeCell ref="J284:J286"/>
    <mergeCell ref="G284:G286"/>
    <mergeCell ref="I284:I286"/>
    <mergeCell ref="J287:J288"/>
    <mergeCell ref="J278:J283"/>
    <mergeCell ref="G299:G305"/>
    <mergeCell ref="I299:I305"/>
    <mergeCell ref="J297:J298"/>
    <mergeCell ref="G297:G298"/>
    <mergeCell ref="I297:I298"/>
    <mergeCell ref="J299:J305"/>
    <mergeCell ref="G295:G296"/>
    <mergeCell ref="I295:I296"/>
    <mergeCell ref="J291:J294"/>
    <mergeCell ref="G291:G294"/>
    <mergeCell ref="I291:I294"/>
    <mergeCell ref="J295:J296"/>
    <mergeCell ref="H278:H283"/>
    <mergeCell ref="H284:H286"/>
    <mergeCell ref="H287:H288"/>
    <mergeCell ref="H291:H294"/>
    <mergeCell ref="H295:H296"/>
    <mergeCell ref="J261:J265"/>
    <mergeCell ref="G261:G265"/>
    <mergeCell ref="I261:I265"/>
    <mergeCell ref="J259:J260"/>
    <mergeCell ref="G259:G260"/>
    <mergeCell ref="I259:I260"/>
    <mergeCell ref="J254:J258"/>
    <mergeCell ref="G278:G283"/>
    <mergeCell ref="I278:I283"/>
    <mergeCell ref="J275:J277"/>
    <mergeCell ref="G275:G277"/>
    <mergeCell ref="I275:I277"/>
    <mergeCell ref="J270:J274"/>
    <mergeCell ref="G270:G274"/>
    <mergeCell ref="I270:I274"/>
    <mergeCell ref="J266:J268"/>
    <mergeCell ref="G266:G268"/>
    <mergeCell ref="I266:I268"/>
    <mergeCell ref="H254:H258"/>
    <mergeCell ref="H259:H260"/>
    <mergeCell ref="H261:H265"/>
    <mergeCell ref="H266:H268"/>
    <mergeCell ref="H270:H274"/>
    <mergeCell ref="H275:H277"/>
    <mergeCell ref="J242:J244"/>
    <mergeCell ref="G242:G244"/>
    <mergeCell ref="I242:I244"/>
    <mergeCell ref="J239:J241"/>
    <mergeCell ref="G239:G241"/>
    <mergeCell ref="I239:I241"/>
    <mergeCell ref="J237:J238"/>
    <mergeCell ref="G254:G258"/>
    <mergeCell ref="I254:I258"/>
    <mergeCell ref="J251:J252"/>
    <mergeCell ref="G251:G252"/>
    <mergeCell ref="I251:I252"/>
    <mergeCell ref="J248:J250"/>
    <mergeCell ref="G248:G250"/>
    <mergeCell ref="I248:I250"/>
    <mergeCell ref="J245:J246"/>
    <mergeCell ref="G245:G246"/>
    <mergeCell ref="I245:I246"/>
    <mergeCell ref="H237:H238"/>
    <mergeCell ref="H239:H241"/>
    <mergeCell ref="H242:H244"/>
    <mergeCell ref="H245:H246"/>
    <mergeCell ref="H248:H250"/>
    <mergeCell ref="H251:H252"/>
    <mergeCell ref="J226:J229"/>
    <mergeCell ref="G226:G229"/>
    <mergeCell ref="I226:I229"/>
    <mergeCell ref="J224:J225"/>
    <mergeCell ref="G224:G225"/>
    <mergeCell ref="I224:I225"/>
    <mergeCell ref="J219:J223"/>
    <mergeCell ref="G237:G238"/>
    <mergeCell ref="I237:I238"/>
    <mergeCell ref="J235:J236"/>
    <mergeCell ref="G235:G236"/>
    <mergeCell ref="I235:I236"/>
    <mergeCell ref="J233:J234"/>
    <mergeCell ref="G233:G234"/>
    <mergeCell ref="I233:I234"/>
    <mergeCell ref="J230:J232"/>
    <mergeCell ref="G230:G232"/>
    <mergeCell ref="I230:I232"/>
    <mergeCell ref="H219:H223"/>
    <mergeCell ref="H224:H225"/>
    <mergeCell ref="H226:H229"/>
    <mergeCell ref="H230:H232"/>
    <mergeCell ref="H233:H234"/>
    <mergeCell ref="H235:H236"/>
    <mergeCell ref="J202:J205"/>
    <mergeCell ref="G202:G205"/>
    <mergeCell ref="I202:I205"/>
    <mergeCell ref="J200:J201"/>
    <mergeCell ref="G200:G201"/>
    <mergeCell ref="I200:I201"/>
    <mergeCell ref="J197:J198"/>
    <mergeCell ref="G219:G223"/>
    <mergeCell ref="I219:I223"/>
    <mergeCell ref="J217:J218"/>
    <mergeCell ref="G217:G218"/>
    <mergeCell ref="I217:I218"/>
    <mergeCell ref="J213:J216"/>
    <mergeCell ref="G213:G216"/>
    <mergeCell ref="I213:I216"/>
    <mergeCell ref="J207:J212"/>
    <mergeCell ref="G207:G212"/>
    <mergeCell ref="I207:I212"/>
    <mergeCell ref="H197:H198"/>
    <mergeCell ref="H200:H201"/>
    <mergeCell ref="H202:H205"/>
    <mergeCell ref="H207:H212"/>
    <mergeCell ref="H213:H216"/>
    <mergeCell ref="H217:H218"/>
    <mergeCell ref="J189:J190"/>
    <mergeCell ref="G189:G190"/>
    <mergeCell ref="I189:I190"/>
    <mergeCell ref="J186:J188"/>
    <mergeCell ref="G186:G188"/>
    <mergeCell ref="I186:I188"/>
    <mergeCell ref="J182:J185"/>
    <mergeCell ref="G197:G198"/>
    <mergeCell ref="I197:I198"/>
    <mergeCell ref="J195:J196"/>
    <mergeCell ref="G195:G196"/>
    <mergeCell ref="I195:I196"/>
    <mergeCell ref="J193:J194"/>
    <mergeCell ref="G193:G194"/>
    <mergeCell ref="I193:I194"/>
    <mergeCell ref="J191:J192"/>
    <mergeCell ref="G191:G192"/>
    <mergeCell ref="I191:I192"/>
    <mergeCell ref="H182:H185"/>
    <mergeCell ref="H186:H188"/>
    <mergeCell ref="H189:H190"/>
    <mergeCell ref="H191:H192"/>
    <mergeCell ref="H193:H194"/>
    <mergeCell ref="H195:H196"/>
    <mergeCell ref="J150:J161"/>
    <mergeCell ref="G150:G161"/>
    <mergeCell ref="I150:I161"/>
    <mergeCell ref="J147:J149"/>
    <mergeCell ref="G147:G149"/>
    <mergeCell ref="I147:I149"/>
    <mergeCell ref="J145:J146"/>
    <mergeCell ref="G182:G185"/>
    <mergeCell ref="I182:I185"/>
    <mergeCell ref="J179:J181"/>
    <mergeCell ref="G179:G181"/>
    <mergeCell ref="I179:I181"/>
    <mergeCell ref="J176:J178"/>
    <mergeCell ref="G176:G178"/>
    <mergeCell ref="I176:I178"/>
    <mergeCell ref="J162:J175"/>
    <mergeCell ref="G162:G175"/>
    <mergeCell ref="I162:I175"/>
    <mergeCell ref="H145:H146"/>
    <mergeCell ref="H147:H149"/>
    <mergeCell ref="H150:H161"/>
    <mergeCell ref="H162:H175"/>
    <mergeCell ref="H176:H178"/>
    <mergeCell ref="H179:H181"/>
    <mergeCell ref="G145:G146"/>
    <mergeCell ref="I145:I146"/>
    <mergeCell ref="J143:J144"/>
    <mergeCell ref="G143:G144"/>
    <mergeCell ref="I143:I144"/>
    <mergeCell ref="J141:J142"/>
    <mergeCell ref="G141:G142"/>
    <mergeCell ref="I141:I142"/>
    <mergeCell ref="J139:J140"/>
    <mergeCell ref="G139:G140"/>
    <mergeCell ref="I139:I140"/>
    <mergeCell ref="H139:H140"/>
    <mergeCell ref="H141:H142"/>
    <mergeCell ref="H143:H144"/>
    <mergeCell ref="J137:J138"/>
    <mergeCell ref="G137:G138"/>
    <mergeCell ref="I137:I138"/>
    <mergeCell ref="J135:J136"/>
    <mergeCell ref="G135:G136"/>
    <mergeCell ref="I135:I136"/>
    <mergeCell ref="J133:J134"/>
    <mergeCell ref="G133:G134"/>
    <mergeCell ref="I133:I134"/>
    <mergeCell ref="H133:H134"/>
    <mergeCell ref="H135:H136"/>
    <mergeCell ref="H137:H138"/>
    <mergeCell ref="J130:J132"/>
    <mergeCell ref="G130:G132"/>
    <mergeCell ref="I130:I132"/>
    <mergeCell ref="J128:J129"/>
    <mergeCell ref="G128:G129"/>
    <mergeCell ref="I128:I129"/>
    <mergeCell ref="J126:J127"/>
    <mergeCell ref="G126:G127"/>
    <mergeCell ref="I126:I127"/>
    <mergeCell ref="H126:H127"/>
    <mergeCell ref="H128:H129"/>
    <mergeCell ref="H130:H132"/>
    <mergeCell ref="J124:J125"/>
    <mergeCell ref="G124:G125"/>
    <mergeCell ref="I124:I125"/>
    <mergeCell ref="J121:J123"/>
    <mergeCell ref="G121:G123"/>
    <mergeCell ref="I121:I123"/>
    <mergeCell ref="J117:J120"/>
    <mergeCell ref="G117:G120"/>
    <mergeCell ref="I117:I120"/>
    <mergeCell ref="H117:H120"/>
    <mergeCell ref="H121:H123"/>
    <mergeCell ref="H124:H125"/>
    <mergeCell ref="J113:J116"/>
    <mergeCell ref="G113:G116"/>
    <mergeCell ref="I113:I116"/>
    <mergeCell ref="J109:J111"/>
    <mergeCell ref="G109:G111"/>
    <mergeCell ref="I109:I111"/>
    <mergeCell ref="J107:J108"/>
    <mergeCell ref="G107:G108"/>
    <mergeCell ref="I107:I108"/>
    <mergeCell ref="H107:H108"/>
    <mergeCell ref="H109:H111"/>
    <mergeCell ref="H113:H116"/>
    <mergeCell ref="J101:J106"/>
    <mergeCell ref="G101:G106"/>
    <mergeCell ref="I101:I106"/>
    <mergeCell ref="J96:J100"/>
    <mergeCell ref="G96:G100"/>
    <mergeCell ref="I96:I100"/>
    <mergeCell ref="J94:J95"/>
    <mergeCell ref="G94:G95"/>
    <mergeCell ref="I94:I95"/>
    <mergeCell ref="H94:H95"/>
    <mergeCell ref="H96:H100"/>
    <mergeCell ref="H101:H106"/>
    <mergeCell ref="J92:J93"/>
    <mergeCell ref="G92:G93"/>
    <mergeCell ref="I92:I93"/>
    <mergeCell ref="J90:J91"/>
    <mergeCell ref="G90:G91"/>
    <mergeCell ref="I90:I91"/>
    <mergeCell ref="J88:J89"/>
    <mergeCell ref="G88:G89"/>
    <mergeCell ref="I88:I89"/>
    <mergeCell ref="H88:H89"/>
    <mergeCell ref="H90:H91"/>
    <mergeCell ref="H92:H93"/>
    <mergeCell ref="J74:J77"/>
    <mergeCell ref="G74:G77"/>
    <mergeCell ref="I74:I77"/>
    <mergeCell ref="J71:J72"/>
    <mergeCell ref="G71:G72"/>
    <mergeCell ref="I71:I72"/>
    <mergeCell ref="J68:J70"/>
    <mergeCell ref="J86:J87"/>
    <mergeCell ref="G86:G87"/>
    <mergeCell ref="I86:I87"/>
    <mergeCell ref="J82:J83"/>
    <mergeCell ref="G82:G83"/>
    <mergeCell ref="I82:I83"/>
    <mergeCell ref="J80:J81"/>
    <mergeCell ref="G80:G81"/>
    <mergeCell ref="I80:I81"/>
    <mergeCell ref="H71:H72"/>
    <mergeCell ref="H74:H77"/>
    <mergeCell ref="H80:H81"/>
    <mergeCell ref="H82:H83"/>
    <mergeCell ref="H86:H87"/>
    <mergeCell ref="J54:J57"/>
    <mergeCell ref="G54:G57"/>
    <mergeCell ref="I54:I57"/>
    <mergeCell ref="G68:G70"/>
    <mergeCell ref="I68:I70"/>
    <mergeCell ref="J66:J67"/>
    <mergeCell ref="G66:G67"/>
    <mergeCell ref="I66:I67"/>
    <mergeCell ref="J63:J65"/>
    <mergeCell ref="G63:G65"/>
    <mergeCell ref="I63:I65"/>
    <mergeCell ref="J58:J62"/>
    <mergeCell ref="G58:G62"/>
    <mergeCell ref="I58:I62"/>
    <mergeCell ref="J24:J30"/>
    <mergeCell ref="G24:G30"/>
    <mergeCell ref="I24:I30"/>
    <mergeCell ref="J14:J16"/>
    <mergeCell ref="G14:G16"/>
    <mergeCell ref="I14:I16"/>
    <mergeCell ref="J12:J13"/>
    <mergeCell ref="J37:J50"/>
    <mergeCell ref="G37:G50"/>
    <mergeCell ref="I37:I50"/>
    <mergeCell ref="J31:J36"/>
    <mergeCell ref="G31:G36"/>
    <mergeCell ref="I31:I36"/>
    <mergeCell ref="G12:G13"/>
    <mergeCell ref="I12:I13"/>
    <mergeCell ref="J19:J23"/>
    <mergeCell ref="G19:G23"/>
    <mergeCell ref="I19:I23"/>
    <mergeCell ref="J17:J18"/>
    <mergeCell ref="G17:G18"/>
    <mergeCell ref="I17:I18"/>
    <mergeCell ref="H12:H13"/>
    <mergeCell ref="H14:H16"/>
    <mergeCell ref="H17:H18"/>
    <mergeCell ref="J4:J5"/>
    <mergeCell ref="G4:G5"/>
    <mergeCell ref="I4:I5"/>
    <mergeCell ref="J8:J11"/>
    <mergeCell ref="G8:G11"/>
    <mergeCell ref="I8:I11"/>
    <mergeCell ref="J6:J7"/>
    <mergeCell ref="G6:G7"/>
    <mergeCell ref="I6:I7"/>
    <mergeCell ref="H4:H5"/>
    <mergeCell ref="H6:H7"/>
    <mergeCell ref="H8:H11"/>
  </mergeCells>
  <phoneticPr fontId="19"/>
  <pageMargins left="0.74803149606299213" right="0.74803149606299213" top="0.98425196850393704" bottom="0.98425196850393704" header="0.51181102362204722" footer="0.51181102362204722"/>
  <pageSetup paperSize="8" scale="63" fitToHeight="0" orientation="portrait" r:id="rId1"/>
  <headerFooter alignWithMargins="0">
    <oddHeader>&amp;C役割・タスクの分担表（サンプル）</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L4:L381 G4:H381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3.5"/>
  <sheetData>
    <row r="1" spans="1:1">
      <c r="A1" t="s">
        <v>544</v>
      </c>
    </row>
    <row r="2" spans="1:1">
      <c r="A2" s="5">
        <v>1</v>
      </c>
    </row>
    <row r="3" spans="1:1">
      <c r="A3" s="6">
        <v>0</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役割設定</vt:lpstr>
      <vt:lpstr>活動領域分析</vt:lpstr>
      <vt:lpstr>タスク・役割</vt:lpstr>
      <vt:lpstr>Sheet1</vt:lpstr>
      <vt:lpstr>タスク・役割!Print_Area</vt:lpstr>
      <vt:lpstr>タスク・役割!Print_Titles</vt:lpstr>
      <vt:lpstr>役割設定_上流____A_3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uematsu</dc:creator>
  <cp:lastModifiedBy>ohara</cp:lastModifiedBy>
  <cp:lastPrinted>2014-10-21T02:08:51Z</cp:lastPrinted>
  <dcterms:created xsi:type="dcterms:W3CDTF">2013-05-27T01:05:04Z</dcterms:created>
  <dcterms:modified xsi:type="dcterms:W3CDTF">2016-01-12T01:14:21Z</dcterms:modified>
</cp:coreProperties>
</file>